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6.1" r:id="rId1" sheetId="1" state="visible"/>
  </sheets>
  <definedNames>
    <definedName hidden="false" localSheetId="0" name="_xlnm.Print_Area">'6.1'!$A$1:$E$138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<sst xmlns="http://schemas.openxmlformats.org/spreadsheetml/2006/main" xmlns:a="http://schemas.openxmlformats.org/drawingml/2006/main" xmlns:a15="http://schemas.microsoft.com/office/drawing/2012/main" xmlns:asvg="http://schemas.microsoft.com/office/drawing/2016/SVG/main" xmlns:c="http://schemas.openxmlformats.org/drawingml/2006/chart" xmlns:co="http://ncloudtech.com" xmlns:co-ooxml="http://ncloudtech.com/ooxml" xmlns:m="http://schemas.openxmlformats.org/officeDocument/2006/math" xmlns:mc="http://schemas.openxmlformats.org/markup-compatibility/2006" xmlns:o="urn:schemas-microsoft-com:office:office" xmlns:p="http://schemas.openxmlformats.org/presentationml/2006/main" xmlns:pic="http://schemas.openxmlformats.org/drawingml/2006/picture" xmlns:r="http://schemas.openxmlformats.org/officeDocument/2006/relationships" xmlns:s="http://schemas.openxmlformats.org/officeDocument/2006/sharedTypes" xmlns:sl="http://schemas.openxmlformats.org/schemaLibrary/2006/main" xmlns:v="urn:schemas-microsoft-com:vml" xmlns:w="http://schemas.openxmlformats.org/wordprocessingml/2006/main" xmlns:w10="urn:schemas-microsoft-com:office:word" xmlns:w14="http://schemas.microsoft.com/office/word/2010/wordml" xmlns:w15="http://schemas.microsoft.com/office/word/2012/wordml" xmlns:wp="http://schemas.openxmlformats.org/drawingml/2006/wordprocessingDrawing" xmlns:wpg="http://schemas.microsoft.com/office/word/2010/wordprocessingGroup" xmlns:wps="http://schemas.microsoft.com/office/word/2010/wordprocessingShape" xmlns:x="urn:schemas-microsoft-com:office:excel" xmlns:x14="http://schemas.microsoft.com/office/spreadsheetml/2009/9/main" xmlns:xdr="http://schemas.openxmlformats.org/drawingml/2006/spreadsheetDrawing" xmlns:xm="http://schemas.microsoft.com/office/excel/2006/main" mc:Ignorable="co co-ooxml w14 x14 w15">
  <si>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Форма 6.1. (ОУХ)</t>
  </si>
  <si>
    <t>ДОКУМЕНТИРОВАННАЯ ИНФОРМАЦИЯ ОБ ОКАЗЫВАЕМЫХ УСЛУГАХ В СФЕРЕ ОХОТНИЧЬЕГО ХОЗЯЙСТВА</t>
  </si>
  <si>
    <t xml:space="preserve">по состоянию на 31 декабря 2023 года </t>
  </si>
  <si>
    <t>Наименование субъекта Российской Федерации: Вологодская область</t>
  </si>
  <si>
    <t xml:space="preserve"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 </t>
  </si>
  <si>
    <t>№ п/п</t>
  </si>
  <si>
    <t>Наименование юридического лица, индивидуального предпринимателя</t>
  </si>
  <si>
    <t>Код вида оказываемых услуг *</t>
  </si>
  <si>
    <t>Иные услуги в сфере охотничьего хозяйства</t>
  </si>
  <si>
    <r>
      <t>Всего оказано услуг на сумму,</t>
    </r>
    <r>
      <t xml:space="preserve">
</t>
    </r>
    <r>
      <t>тыс. руб.</t>
    </r>
  </si>
  <si>
    <t>Бабаевское РО РОО ВОООиР</t>
  </si>
  <si>
    <r>
      <rPr>
        <rFont val="Times New Roman"/>
        <color rgb="000000" tint="0"/>
        <sz val="12"/>
      </rPr>
      <t>01.70</t>
    </r>
  </si>
  <si>
    <r>
      <rPr>
        <rFont val="Times New Roman"/>
        <color rgb="000000" tint="0"/>
        <sz val="12"/>
      </rPr>
      <t>-</t>
    </r>
  </si>
  <si>
    <t>ВРОО «ООиР Заречье»</t>
  </si>
  <si>
    <t>ВРОО «ООиР ветеранов правоохранительных органов»</t>
  </si>
  <si>
    <r>
      <rPr>
        <rFont val="Times New Roman"/>
        <sz val="12"/>
      </rPr>
      <t>МООО «Биосфера» (О/Х "Шогдинское")</t>
    </r>
  </si>
  <si>
    <r>
      <rPr>
        <rFont val="Times New Roman"/>
        <color rgb="000000" tint="0"/>
        <sz val="12"/>
      </rPr>
      <t>0153100, 0153200, 0153300</t>
    </r>
  </si>
  <si>
    <r>
      <rPr>
        <rFont val="Times New Roman"/>
        <sz val="12"/>
      </rPr>
      <t>АО «Бабаевский леспромхоз»</t>
    </r>
  </si>
  <si>
    <t>Общественная организация «Подольское районное общество охотников и рыболовов»</t>
  </si>
  <si>
    <r>
      <rPr>
        <rFont val="Times New Roman"/>
        <color rgb="000000" tint="0"/>
        <sz val="12"/>
      </rPr>
      <t>94.99</t>
    </r>
  </si>
  <si>
    <t>ООО "Техносервис СВ"</t>
  </si>
  <si>
    <t>ООО "Ассоциация бабаевских лесопромышленников"</t>
  </si>
  <si>
    <t>ИП Кабанов А.Г.</t>
  </si>
  <si>
    <t>Бабушкинское РО РОО ВОООиР</t>
  </si>
  <si>
    <t>0153101, 0153200, 0153300</t>
  </si>
  <si>
    <t>ВРОО ОиР "Красота"</t>
  </si>
  <si>
    <r>
      <rPr>
        <rFont val="Times New Roman"/>
        <sz val="12"/>
      </rPr>
      <t>ИП Анфалов М.А.</t>
    </r>
  </si>
  <si>
    <r>
      <rPr>
        <rFont val="Times New Roman"/>
        <sz val="12"/>
      </rPr>
      <t>ИП Конюшков Е.Н.</t>
    </r>
  </si>
  <si>
    <t>ИП Мальцев Э.А.</t>
  </si>
  <si>
    <t>01.70</t>
  </si>
  <si>
    <t>-</t>
  </si>
  <si>
    <r>
      <rPr>
        <rFont val="Times New Roman"/>
        <sz val="12"/>
      </rPr>
      <t>ООО «Вологодская охота»</t>
    </r>
  </si>
  <si>
    <t>АО "Белозерский леспромхоз"</t>
  </si>
  <si>
    <t>ООО "Академия плюс"</t>
  </si>
  <si>
    <t>ООО "Триал"</t>
  </si>
  <si>
    <t>ВООО «Клуб охотников и рыболовов Хантер»</t>
  </si>
  <si>
    <r>
      <rPr>
        <rFont val="Times New Roman"/>
        <color rgb="000000" tint="0"/>
        <sz val="12"/>
      </rPr>
      <t>91.33</t>
    </r>
  </si>
  <si>
    <t>ВООО «Клуб ОиР «Коротецкий»</t>
  </si>
  <si>
    <r>
      <rPr>
        <rFont val="Times New Roman"/>
        <sz val="12"/>
      </rPr>
      <t>ООО "Медведъ"</t>
    </r>
  </si>
  <si>
    <t>АО "Вашкинский ЛПХ"</t>
  </si>
  <si>
    <t>Великоустюгское РО РОО ВОООиР</t>
  </si>
  <si>
    <t>ООО «Новаторский ЛПК»</t>
  </si>
  <si>
    <t>ООО "Чигра"</t>
  </si>
  <si>
    <t>ИП Бадан В.А.</t>
  </si>
  <si>
    <r>
      <rPr>
        <rFont val="Times New Roman"/>
        <sz val="12"/>
      </rPr>
      <t>ООО "Траст"</t>
    </r>
  </si>
  <si>
    <t>Верховажское РО РОО ВОООиР</t>
  </si>
  <si>
    <r>
      <rPr>
        <rFont val="Times New Roman"/>
        <sz val="12"/>
      </rPr>
      <t>ВРОО рыболовно-охотничье общество «Верхние Ваги»</t>
    </r>
  </si>
  <si>
    <t>ООО «Урусовское»</t>
  </si>
  <si>
    <r>
      <rPr>
        <rFont val="Times New Roman"/>
        <color theme="1" tint="0"/>
        <sz val="12"/>
      </rPr>
      <t>ООО "МонолитВ"</t>
    </r>
  </si>
  <si>
    <t>ООО "Сивчуга"</t>
  </si>
  <si>
    <r>
      <rPr>
        <rFont val="Times New Roman"/>
        <color rgb="000000" tint="0"/>
        <sz val="12"/>
      </rPr>
      <t>ООО "Белка-Лес"</t>
    </r>
  </si>
  <si>
    <t>ООО "Кулой"</t>
  </si>
  <si>
    <t>ООО "Гепереон 59"</t>
  </si>
  <si>
    <r>
      <rPr>
        <rFont val="Times New Roman"/>
        <color rgb="C0504D" tint="0"/>
        <sz val="12"/>
      </rPr>
      <t>-</t>
    </r>
  </si>
  <si>
    <t>НП «Возрождение Русской глубинки»</t>
  </si>
  <si>
    <t>ООО «Диана»</t>
  </si>
  <si>
    <r>
      <rPr>
        <rFont val="Times New Roman"/>
        <color rgb="000000" tint="0"/>
        <sz val="12"/>
      </rPr>
      <t>РОО Вологодское областное общество ОиР, в т.ч.:</t>
    </r>
  </si>
  <si>
    <r>
      <rPr>
        <rFont val="Times New Roman"/>
        <color rgb="000000" tint="0"/>
        <sz val="12"/>
      </rPr>
      <t>РОО Вологодское областное общество ОиР</t>
    </r>
  </si>
  <si>
    <r>
      <rPr>
        <rFont val="Times New Roman"/>
        <color rgb="000000" tint="0"/>
        <sz val="12"/>
      </rPr>
      <t>РОО Вологодское областное общество ОиР в Вожегодском районе</t>
    </r>
  </si>
  <si>
    <r>
      <rPr>
        <rFont val="Times New Roman"/>
        <color rgb="000000" tint="0"/>
        <sz val="12"/>
      </rPr>
      <t>РОО Вологодское областное общество ОиР в Никольском районе</t>
    </r>
  </si>
  <si>
    <r>
      <rPr>
        <rFont val="Times New Roman"/>
        <color rgb="000000" tint="0"/>
        <sz val="12"/>
      </rPr>
      <t>РОО Вологодское областное общество ОиР в Нюксенском районе</t>
    </r>
  </si>
  <si>
    <r>
      <rPr>
        <rFont val="Times New Roman"/>
        <color rgb="000000" tint="0"/>
        <sz val="12"/>
      </rPr>
      <t>РОО Вологодское областное общество ОиР в Усть-Кубинском районе</t>
    </r>
  </si>
  <si>
    <r>
      <rPr>
        <rFont val="Times New Roman"/>
        <color rgb="000000" tint="0"/>
        <sz val="12"/>
      </rPr>
      <t>РОО Вологодское областное общество ОиР в Устюженском районе</t>
    </r>
  </si>
  <si>
    <r>
      <rPr>
        <rFont val="Times New Roman"/>
        <color rgb="000000" tint="0"/>
        <sz val="12"/>
      </rPr>
      <t>РОО Вологодское областное общество ОиР в Харовском районе</t>
    </r>
  </si>
  <si>
    <r>
      <rPr>
        <rFont val="Times New Roman"/>
        <color rgb="000000" tint="0"/>
        <sz val="12"/>
      </rPr>
      <t>РОО Вологодское областное общество ОиР в Чагодощенском районе</t>
    </r>
  </si>
  <si>
    <r>
      <rPr>
        <rFont val="Times New Roman"/>
        <color rgb="000000" tint="0"/>
        <sz val="12"/>
      </rPr>
      <t>РОО Вологодское областное общество ОиР в Шекснинском районе</t>
    </r>
  </si>
  <si>
    <t>Вологодское РО РОО ВОООиР</t>
  </si>
  <si>
    <t>ООО "Мелдань"</t>
  </si>
  <si>
    <t>ВРО ВОО - ОСОО (ОХ «Кущубское»)</t>
  </si>
  <si>
    <r>
      <rPr>
        <rFont val="Times New Roman"/>
        <color rgb="000000" tint="0"/>
        <sz val="12"/>
      </rPr>
      <t xml:space="preserve"> 05.01.2; 05.01.3; 05.02; 52.48.39</t>
    </r>
  </si>
  <si>
    <t>БУ ВО "Облохотдирекция"</t>
  </si>
  <si>
    <r>
      <rPr>
        <rFont val="Times New Roman"/>
        <color rgb="000000" tint="0"/>
        <sz val="12"/>
      </rPr>
      <t>01.70; 72.19; 91.04;02.40</t>
    </r>
  </si>
  <si>
    <t>аренда домов охотника, услуги охоты</t>
  </si>
  <si>
    <t>ВРОО «КОиР «Охотничье поле»</t>
  </si>
  <si>
    <t>ВРОО «Охотничье общество «Никольское»</t>
  </si>
  <si>
    <r>
      <rPr>
        <rFont val="Times New Roman"/>
        <sz val="12"/>
      </rPr>
      <t>ООО "Прокшино"</t>
    </r>
  </si>
  <si>
    <t>АО "Электронстандарт"</t>
  </si>
  <si>
    <t>ООО "Гранит"</t>
  </si>
  <si>
    <r>
      <rPr>
        <rFont val="Times New Roman"/>
        <sz val="12"/>
      </rPr>
      <t>ООО "Юг"</t>
    </r>
  </si>
  <si>
    <r>
      <rPr>
        <rFont val="Times New Roman"/>
        <color rgb="000000" tint="0"/>
        <sz val="12"/>
      </rPr>
      <t>01.70; 79.9</t>
    </r>
  </si>
  <si>
    <t>ИП Исаев А.А.</t>
  </si>
  <si>
    <r>
      <rPr>
        <rFont val="Times New Roman"/>
        <sz val="12"/>
      </rPr>
      <t>ООО "Охотклуб "Альфа"</t>
    </r>
  </si>
  <si>
    <r>
      <rPr>
        <rFont val="Times New Roman"/>
        <color rgb="000000" tint="0"/>
        <sz val="12"/>
      </rPr>
      <t>46.13</t>
    </r>
  </si>
  <si>
    <t>ООО "Лема Плюс"</t>
  </si>
  <si>
    <r>
      <rPr>
        <rFont val="Times New Roman"/>
        <sz val="12"/>
      </rPr>
      <t>ООО "Кордон"</t>
    </r>
  </si>
  <si>
    <r>
      <rPr>
        <rFont val="Times New Roman"/>
        <sz val="12"/>
      </rPr>
      <t>ООО "Борей"</t>
    </r>
  </si>
  <si>
    <t>Грязовецкое РО РОО ВОООиР</t>
  </si>
  <si>
    <t>ООО «Яськина поляна»</t>
  </si>
  <si>
    <t>ООО "Охота-Сеньга"</t>
  </si>
  <si>
    <t>ООО "Охотничье хозяйство "Егерь"</t>
  </si>
  <si>
    <t>ВООО КЛОРТ «Северная сторона»</t>
  </si>
  <si>
    <t>МУП "Медведок"</t>
  </si>
  <si>
    <t>ИП Анисимов В.А.</t>
  </si>
  <si>
    <t>ООО "Сивец"</t>
  </si>
  <si>
    <t>ООО "Застава"</t>
  </si>
  <si>
    <t>ВОРОО ветеранов энергетиков</t>
  </si>
  <si>
    <t>Кирилловское РО РОО ВОООиР</t>
  </si>
  <si>
    <t>КРОО «КОиР ГУ «Кирилловский лесхоз»</t>
  </si>
  <si>
    <t>ООО «Линкс-ЛТД»</t>
  </si>
  <si>
    <r>
      <rPr>
        <rFont val="Times New Roman"/>
        <color rgb="000000" tint="0"/>
        <sz val="12"/>
      </rPr>
      <t>01.50</t>
    </r>
  </si>
  <si>
    <t>ВРОО «Вологодский клуб охотников и рыболовов»</t>
  </si>
  <si>
    <r>
      <rPr>
        <rFont val="Times New Roman"/>
        <color rgb="000000" tint="0"/>
        <sz val="12"/>
      </rPr>
      <t>КРОО ОРК "Гостиный берег"</t>
    </r>
  </si>
  <si>
    <r>
      <rPr>
        <rFont val="Times New Roman"/>
        <sz val="12"/>
      </rPr>
      <t>ООО "Астра Лес"</t>
    </r>
  </si>
  <si>
    <t>ООО "Русьлес"</t>
  </si>
  <si>
    <r>
      <rPr>
        <rFont val="Times New Roman"/>
        <sz val="12"/>
      </rPr>
      <t>ООО "Шонга"</t>
    </r>
  </si>
  <si>
    <r>
      <rPr>
        <rFont val="Times New Roman"/>
        <sz val="12"/>
      </rPr>
      <t>ООО "Высокая Грива"</t>
    </r>
  </si>
  <si>
    <t>ООО "Слободское"</t>
  </si>
  <si>
    <t>СПК (колхоз) "Светица"</t>
  </si>
  <si>
    <t>ВРОО охотников и рыболовов «Сухона»</t>
  </si>
  <si>
    <r>
      <rPr>
        <rFont val="Times New Roman"/>
        <sz val="12"/>
      </rPr>
      <t>ВРООО «Темино-Северное»</t>
    </r>
  </si>
  <si>
    <r>
      <rPr>
        <rFont val="Times New Roman"/>
        <color rgb="000000" tint="0"/>
        <sz val="12"/>
      </rPr>
      <t>94.99, 93.29.9</t>
    </r>
  </si>
  <si>
    <t>ООО "Руслес"</t>
  </si>
  <si>
    <t>ООО "Охотничье хозяйство "Шуя"</t>
  </si>
  <si>
    <t>НРОО «Общество охотников и рыболовов «Павловское»</t>
  </si>
  <si>
    <r>
      <rPr>
        <rFont val="Times New Roman"/>
        <sz val="12"/>
      </rPr>
      <t>ИП Глебов Н.В.</t>
    </r>
  </si>
  <si>
    <r>
      <rPr>
        <rFont val="Times New Roman"/>
        <sz val="12"/>
      </rPr>
      <t>ООО «Охотничий клуб «Бобровка»</t>
    </r>
  </si>
  <si>
    <r>
      <rPr>
        <rFont val="Times New Roman"/>
        <color rgb="000000" tint="0"/>
        <sz val="12"/>
      </rPr>
      <t>015; 31.00; 32.00</t>
    </r>
  </si>
  <si>
    <t>Сокольское РО РОО ВОООиР</t>
  </si>
  <si>
    <t>ООО "Биряковское охотхозяйство"</t>
  </si>
  <si>
    <t>ВРОО ветеранов административных и правоохранительных органов (ОХ «Лесная газета»)</t>
  </si>
  <si>
    <t>ООО «Гора»</t>
  </si>
  <si>
    <r>
      <rPr>
        <rFont val="Times New Roman"/>
        <sz val="12"/>
      </rPr>
      <t>ООО "Тексон"</t>
    </r>
  </si>
  <si>
    <r>
      <rPr>
        <rFont val="Times New Roman"/>
        <color rgb="000000" tint="0"/>
        <sz val="12"/>
      </rPr>
      <t>46.71.2</t>
    </r>
  </si>
  <si>
    <t>ООО «Коленьга»</t>
  </si>
  <si>
    <t>ООО "Охотничье хозяйство "Медведь"</t>
  </si>
  <si>
    <t>Тотемское РО РОО ВОООиР</t>
  </si>
  <si>
    <t>ООО Охотничье хозяйство «Вожбальское»</t>
  </si>
  <si>
    <r>
      <rPr>
        <rFont val="Times New Roman"/>
        <sz val="12"/>
      </rPr>
      <t xml:space="preserve">ООО "Охотхозяйство «СтройсервисГарант» </t>
    </r>
  </si>
  <si>
    <t>ООО "Охотничье хозяйство "Климовское"</t>
  </si>
  <si>
    <r>
      <rPr>
        <rFont val="Times New Roman"/>
        <sz val="12"/>
      </rPr>
      <t>ООО "Север Лес"</t>
    </r>
  </si>
  <si>
    <r>
      <rPr>
        <rFont val="Times New Roman"/>
        <sz val="12"/>
      </rPr>
      <t>НП "Охотпроект"</t>
    </r>
  </si>
  <si>
    <r>
      <rPr>
        <rFont val="Times New Roman"/>
        <sz val="12"/>
      </rPr>
      <t>ООО "Охота Ру"</t>
    </r>
  </si>
  <si>
    <t>ООО «Ареал»</t>
  </si>
  <si>
    <t>ООО "Шанс"</t>
  </si>
  <si>
    <t>ВООО охотников и рыболовов «Кедр»</t>
  </si>
  <si>
    <r>
      <rPr>
        <rFont val="Times New Roman"/>
        <color theme="1" tint="0"/>
        <sz val="12"/>
      </rPr>
      <t>ООО «Жуковец»</t>
    </r>
  </si>
  <si>
    <t>ИП Соловьев А.А.</t>
  </si>
  <si>
    <t xml:space="preserve">ИП Кулебякина Л.А. </t>
  </si>
  <si>
    <t>ООО "Уфтюга"</t>
  </si>
  <si>
    <t>Череповецкое РО РОО ВОООиР</t>
  </si>
  <si>
    <r>
      <rPr>
        <rFont val="Times New Roman"/>
        <color rgb="000000" tint="0"/>
        <sz val="12"/>
      </rPr>
      <t>93.19</t>
    </r>
  </si>
  <si>
    <t>ООО «Центр 911»</t>
  </si>
  <si>
    <t>ООО «Стройметиз»</t>
  </si>
  <si>
    <t>ООО «Северное» (ОХ «Искорское»)</t>
  </si>
  <si>
    <t>МВОО ЦО ВУ (ОХ «Уломское»)</t>
  </si>
  <si>
    <t>АО "Северсталь Дистрибуция"</t>
  </si>
  <si>
    <t>ПАО «Шухободское»</t>
  </si>
  <si>
    <r>
      <rPr>
        <rFont val="Times New Roman"/>
        <sz val="12"/>
      </rPr>
      <t>ООО "ЧереповецСтройИнвест"</t>
    </r>
  </si>
  <si>
    <r>
      <rPr>
        <rFont val="Times New Roman"/>
        <sz val="12"/>
      </rPr>
      <t>ООО "Мороцкое"</t>
    </r>
  </si>
  <si>
    <t>Итого по Вологодской области</t>
  </si>
  <si>
    <t>Лицо, ответственное за заполнение формы:</t>
  </si>
  <si>
    <r>
      <rPr>
        <rFont val="Times New Roman"/>
        <sz val="12"/>
      </rPr>
      <t>Консультант отдела</t>
    </r>
  </si>
  <si>
    <r>
      <rPr>
        <rFont val="Times New Roman"/>
        <color rgb="000000" tint="0"/>
        <sz val="12"/>
      </rPr>
      <t>/М.Е. Белова/</t>
    </r>
  </si>
  <si>
    <t>(должность)</t>
  </si>
  <si>
    <t>(Ф.И.О.)</t>
  </si>
  <si>
    <t>(подпись)</t>
  </si>
  <si>
    <t>8 (8172) 23-01-91 (доб.0424)</t>
  </si>
  <si>
    <t>05.09.2024 г.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</si>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</sst>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;-0" formatCode="0;-0" numFmtId="1003"/>
    <numFmt co:extendedFormatCode="0.0" formatCode="0.0" numFmtId="1004"/>
  </numFmts>
  <fonts count="16">
    <font>
      <name val="Calibri"/>
      <sz val="11"/>
    </font>
    <font>
      <name val="Arial"/>
      <sz val="10"/>
    </font>
    <font>
      <name val="Arial"/>
      <color rgb="000000" tint="0"/>
      <sz val="10"/>
    </font>
    <font>
      <name val="Times New Roman"/>
      <sz val="10"/>
    </font>
    <font>
      <name val="Times New Roman"/>
      <color rgb="000000" tint="0"/>
      <sz val="10"/>
    </font>
    <font>
      <name val="Times New Roman"/>
      <sz val="12"/>
    </font>
    <font>
      <name val="Times New Roman"/>
      <b val="true"/>
      <sz val="12"/>
    </font>
    <font>
      <name val="Times New Roman"/>
      <sz val="11"/>
    </font>
    <font>
      <name val="Times New Roman"/>
      <color rgb="000000" tint="0"/>
      <sz val="12"/>
    </font>
    <font>
      <name val="Times New Roman"/>
      <color theme="1" tint="0"/>
      <sz val="12"/>
    </font>
    <font>
      <name val="Times New Roman"/>
      <color rgb="C0504D" tint="0"/>
      <sz val="12"/>
    </font>
    <font>
      <name val="Calibri"/>
      <sz val="9"/>
    </font>
    <font>
      <name val="Times New Roman"/>
      <b val="true"/>
      <color rgb="000000" tint="0"/>
      <sz val="12"/>
    </font>
    <font>
      <name val="Times New Roman"/>
      <b val="true"/>
      <sz val="11"/>
    </font>
    <font>
      <name val="Times New Roman"/>
      <sz val="13"/>
    </font>
    <font>
      <name val="Times New Roman"/>
      <sz val="14"/>
    </font>
  </fonts>
  <fills count="5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0" tint="0"/>
      </patternFill>
    </fill>
    <fill>
      <patternFill patternType="solid">
        <fgColor theme="6" tint="0.8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83">
    <xf applyFont="true" applyNumberFormat="true" borderId="0" fillId="0" fontId="1" numFmtId="1000" quotePrefix="false"/>
    <xf applyFill="true" applyFont="true" applyNumberFormat="true" borderId="0" fillId="2" fontId="1" numFmtId="1000" quotePrefix="false"/>
    <xf applyFill="true" applyFont="true" applyNumberFormat="true" borderId="0" fillId="2" fontId="2" numFmtId="1000" quotePrefix="false"/>
    <xf applyFill="true" applyFont="true" applyNumberFormat="true" borderId="0" fillId="3" fontId="1" numFmtId="1000" quotePrefix="false"/>
    <xf applyFill="true" applyFont="true" applyNumberFormat="true" borderId="0" fillId="2" fontId="3" numFmtId="1000" quotePrefix="false"/>
    <xf applyFill="true" applyFont="true" applyNumberFormat="true" borderId="0" fillId="2" fontId="4" numFmtId="1000" quotePrefix="false"/>
    <xf applyAlignment="true" applyFill="true" applyFont="true" applyNumberFormat="true" borderId="0" fillId="2" fontId="5" numFmtId="1000" quotePrefix="false">
      <alignment horizontal="right"/>
    </xf>
    <xf applyAlignment="true" applyFill="true" applyFont="true" applyNumberFormat="true" borderId="0" fillId="2" fontId="6" numFmtId="1000" quotePrefix="false">
      <alignment horizontal="center" vertical="top" wrapText="true"/>
    </xf>
    <xf applyAlignment="true" applyFill="true" applyFont="true" applyNumberFormat="true" borderId="0" fillId="2" fontId="7" numFmtId="1000" quotePrefix="false">
      <alignment horizontal="left" vertical="top"/>
    </xf>
    <xf applyAlignment="true" applyFill="true" applyFont="true" applyNumberFormat="true" borderId="0" fillId="2" fontId="3" numFmtId="1000" quotePrefix="false">
      <alignment vertical="top"/>
    </xf>
    <xf applyAlignment="true" applyFill="true" applyFont="true" applyNumberFormat="true" borderId="0" fillId="2" fontId="7" numFmtId="1000" quotePrefix="false">
      <alignment horizontal="left" vertical="top" wrapText="true"/>
    </xf>
    <xf applyAlignment="true" applyFill="true" applyFont="true" applyNumberFormat="true" borderId="0" fillId="2" fontId="3" numFmtId="1000" quotePrefix="false">
      <alignment vertical="top" wrapText="true"/>
    </xf>
    <xf applyAlignment="true" applyFill="true" applyFont="true" applyNumberFormat="true" borderId="0" fillId="2" fontId="3" numFmtId="1000" quotePrefix="false">
      <alignment horizontal="center" vertical="center"/>
    </xf>
    <xf applyAlignment="true" applyBorder="true" applyFill="true" applyFont="true" applyNumberFormat="true" borderId="1" fillId="2" fontId="5" numFmtId="1000" quotePrefix="false">
      <alignment horizontal="center" vertical="top" wrapText="true"/>
    </xf>
    <xf applyAlignment="true" applyBorder="true" applyFill="true" applyFont="true" applyNumberFormat="true" borderId="1" fillId="2" fontId="8" numFmtId="1000" quotePrefix="false">
      <alignment horizontal="center" vertical="top" wrapText="true"/>
    </xf>
    <xf applyAlignment="true" applyBorder="true" applyFill="true" applyFont="true" applyNumberFormat="true" borderId="1" fillId="2" fontId="5" numFmtId="1000" quotePrefix="false">
      <alignment horizontal="center" vertical="center"/>
    </xf>
    <xf applyAlignment="true" applyBorder="true" applyFill="true" applyFont="true" applyNumberFormat="true" borderId="1" fillId="2" fontId="8" numFmtId="1000" quotePrefix="false">
      <alignment horizontal="center" vertical="center"/>
    </xf>
    <xf applyFill="true" applyFont="true" borderId="0" fillId="4" fontId="0" quotePrefix="false"/>
    <xf applyAlignment="true" applyBorder="true" applyFill="true" applyFont="true" applyNumberFormat="true" borderId="2" fillId="2" fontId="5" numFmtId="1000" quotePrefix="false">
      <alignment horizontal="center" vertical="center"/>
    </xf>
    <xf applyAlignment="true" applyBorder="true" applyFill="true" applyFont="true" applyNumberFormat="true" borderId="2" fillId="2" fontId="5" numFmtId="1000" quotePrefix="false">
      <alignment vertical="center" wrapText="true"/>
    </xf>
    <xf applyAlignment="true" applyBorder="true" applyFill="true" applyFont="true" applyNumberFormat="true" borderId="2" fillId="2" fontId="8" numFmtId="1001" quotePrefix="false">
      <alignment horizontal="center" vertical="center"/>
    </xf>
    <xf applyAlignment="true" applyBorder="true" applyFill="true" applyFont="true" applyNumberFormat="true" borderId="1" fillId="2" fontId="8" numFmtId="1001" quotePrefix="false">
      <alignment horizontal="center" vertical="center"/>
    </xf>
    <xf applyAlignment="true" applyBorder="true" applyFill="true" applyFont="true" applyNumberFormat="true" borderId="2" fillId="2" fontId="9" numFmtId="1000" quotePrefix="false">
      <alignment vertical="center" wrapText="true"/>
    </xf>
    <xf applyFill="true" borderId="0" fillId="4" fontId="0" quotePrefix="false"/>
    <xf applyAlignment="true" applyBorder="true" applyFill="true" applyFont="true" applyNumberFormat="true" borderId="1" fillId="2" fontId="8" numFmtId="1000" quotePrefix="false">
      <alignment horizontal="center" vertical="center" wrapText="true"/>
    </xf>
    <xf applyBorder="true" applyFill="true" applyFont="true" applyNumberFormat="true" borderId="3" fillId="2" fontId="1" numFmtId="1000" quotePrefix="false"/>
    <xf applyAlignment="true" applyBorder="true" applyFill="true" applyFont="true" applyNumberFormat="true" borderId="1" fillId="2" fontId="5" numFmtId="1000" quotePrefix="false">
      <alignment vertical="top" wrapText="true"/>
    </xf>
    <xf applyAlignment="true" applyBorder="true" applyFill="true" applyFont="true" applyNumberFormat="true" borderId="4" fillId="2" fontId="5" numFmtId="1000" quotePrefix="false">
      <alignment horizontal="center" vertical="center"/>
    </xf>
    <xf applyAlignment="true" applyBorder="true" applyFill="true" applyFont="true" applyNumberFormat="true" borderId="1" fillId="2" fontId="5" numFmtId="1000" quotePrefix="false">
      <alignment horizontal="left" vertical="top" wrapText="true"/>
    </xf>
    <xf applyAlignment="true" applyBorder="true" applyFill="true" applyFont="true" applyNumberFormat="true" borderId="2" fillId="2" fontId="5" numFmtId="1000" quotePrefix="false">
      <alignment horizontal="left" vertical="top" wrapText="true"/>
    </xf>
    <xf applyAlignment="true" applyBorder="true" applyFill="true" applyFont="true" applyNumberFormat="true" borderId="1" fillId="2" fontId="4" numFmtId="1000" quotePrefix="false">
      <alignment horizontal="center" vertical="center" wrapText="true"/>
    </xf>
    <xf applyAlignment="true" applyBorder="true" applyFill="true" applyFont="true" applyNumberFormat="true" borderId="5" fillId="2" fontId="5" numFmtId="1000" quotePrefix="false">
      <alignment horizontal="center" vertical="center"/>
    </xf>
    <xf applyAlignment="true" applyBorder="true" applyFill="true" applyFont="true" applyNumberFormat="true" borderId="5" fillId="2" fontId="5" numFmtId="1000" quotePrefix="false">
      <alignment horizontal="left" vertical="top" wrapText="true"/>
    </xf>
    <xf applyAlignment="true" applyBorder="true" applyFill="true" applyFont="true" applyNumberFormat="true" borderId="4" fillId="2" fontId="9" numFmtId="1000" quotePrefix="false">
      <alignment horizontal="left" vertical="top" wrapText="true"/>
    </xf>
    <xf applyAlignment="true" applyBorder="true" applyFill="true" applyFont="true" applyNumberFormat="true" borderId="2" fillId="2" fontId="9" numFmtId="1001" quotePrefix="false">
      <alignment horizontal="center" vertical="center"/>
    </xf>
    <xf applyAlignment="true" applyBorder="true" applyFill="true" applyFont="true" applyNumberFormat="true" borderId="1" fillId="2" fontId="9" numFmtId="1000" quotePrefix="false">
      <alignment horizontal="center" vertical="center"/>
    </xf>
    <xf applyAlignment="true" applyBorder="true" applyFill="true" applyFont="true" applyNumberFormat="true" borderId="1" fillId="2" fontId="9" numFmtId="1000" quotePrefix="false">
      <alignment vertical="center" wrapText="true"/>
    </xf>
    <xf applyAlignment="true" applyBorder="true" applyFill="true" applyFont="true" applyNumberFormat="true" borderId="1" fillId="2" fontId="9" numFmtId="1000" quotePrefix="false">
      <alignment horizontal="left" vertical="center" wrapText="true"/>
    </xf>
    <xf applyAlignment="true" applyBorder="true" applyFill="true" applyFont="true" applyNumberFormat="true" borderId="1" fillId="2" fontId="8" numFmtId="1002" quotePrefix="false">
      <alignment horizontal="center" vertical="center"/>
    </xf>
    <xf applyAlignment="true" applyBorder="true" applyFill="true" applyFont="true" applyNumberFormat="true" borderId="2" fillId="2" fontId="9" numFmtId="1000" quotePrefix="false">
      <alignment horizontal="center" vertical="center"/>
    </xf>
    <xf applyAlignment="true" applyBorder="true" applyFill="true" applyFont="true" applyNumberFormat="true" borderId="1" fillId="2" fontId="8" numFmtId="1000" quotePrefix="false">
      <alignment horizontal="left" vertical="center" wrapText="true"/>
    </xf>
    <xf applyAlignment="true" applyBorder="true" applyFill="true" applyFont="true" applyNumberFormat="true" borderId="1" fillId="2" fontId="5" numFmtId="1000" quotePrefix="false">
      <alignment horizontal="left" vertical="center" wrapText="true"/>
    </xf>
    <xf applyAlignment="true" applyBorder="true" applyFill="true" applyFont="true" applyNumberFormat="true" borderId="1" fillId="2" fontId="8" numFmtId="1003" quotePrefix="false">
      <alignment horizontal="center" vertical="center"/>
    </xf>
    <xf applyAlignment="true" applyBorder="true" applyFill="true" applyFont="true" applyNumberFormat="true" borderId="1" fillId="2" fontId="10" numFmtId="1000" quotePrefix="false">
      <alignment horizontal="center" vertical="center"/>
    </xf>
    <xf applyAlignment="true" applyBorder="true" applyFill="true" applyFont="true" applyNumberFormat="true" borderId="1" fillId="2" fontId="10" numFmtId="1002" quotePrefix="false">
      <alignment horizontal="center" vertical="center"/>
    </xf>
    <xf applyAlignment="true" applyBorder="true" applyFill="true" applyFont="true" applyNumberFormat="true" borderId="1" fillId="2" fontId="8" numFmtId="1000" quotePrefix="false">
      <alignment horizontal="left" vertical="top" wrapText="true"/>
    </xf>
    <xf applyAlignment="true" applyBorder="true" applyFill="true" applyFont="true" applyNumberFormat="true" borderId="6" fillId="2" fontId="5" numFmtId="1000" quotePrefix="false">
      <alignment horizontal="center" vertical="center"/>
    </xf>
    <xf applyAlignment="true" applyBorder="true" applyFill="true" applyFont="true" applyNumberFormat="true" borderId="2" fillId="2" fontId="8" numFmtId="1000" quotePrefix="false">
      <alignment horizontal="left" vertical="top" wrapText="true"/>
    </xf>
    <xf applyAlignment="true" applyBorder="true" applyFill="true" applyFont="true" applyNumberFormat="true" borderId="7" fillId="2" fontId="5" numFmtId="1000" quotePrefix="false">
      <alignment horizontal="center" vertical="center"/>
    </xf>
    <xf applyAlignment="true" applyBorder="true" applyFill="true" applyFont="true" applyNumberFormat="true" borderId="2" fillId="2" fontId="5" numFmtId="1000" quotePrefix="false">
      <alignment vertical="top" wrapText="true"/>
    </xf>
    <xf applyAlignment="true" applyBorder="true" applyFill="true" applyFont="true" applyNumberFormat="true" borderId="1" fillId="2" fontId="8" numFmtId="17" quotePrefix="false">
      <alignment horizontal="center" vertical="center" wrapText="true"/>
    </xf>
    <xf applyAlignment="true" applyBorder="true" applyFill="true" applyFont="true" applyNumberFormat="true" borderId="1" fillId="2" fontId="9" numFmtId="1000" quotePrefix="false">
      <alignment horizontal="left" vertical="top" wrapText="true"/>
    </xf>
    <xf applyAlignment="true" applyBorder="true" applyFill="true" applyFont="true" applyNumberFormat="true" borderId="1" fillId="2" fontId="8" numFmtId="1004" quotePrefix="false">
      <alignment horizontal="center" vertical="center"/>
    </xf>
    <xf applyAlignment="true" applyBorder="true" applyFill="true" applyFont="true" applyNumberFormat="true" borderId="3" fillId="2" fontId="7" numFmtId="1000" quotePrefix="false">
      <alignment horizontal="left" vertical="center"/>
    </xf>
    <xf applyAlignment="true" applyFill="true" applyFont="true" applyNumberFormat="true" borderId="0" fillId="2" fontId="7" numFmtId="1000" quotePrefix="false">
      <alignment horizontal="left" vertical="center"/>
    </xf>
    <xf applyAlignment="true" applyBorder="true" applyFill="true" applyFont="true" applyNumberFormat="true" borderId="1" fillId="2" fontId="9" numFmtId="1001" quotePrefix="false">
      <alignment horizontal="center" vertical="center"/>
    </xf>
    <xf applyFill="true" applyFont="true" applyNumberFormat="true" borderId="0" fillId="2" fontId="5" numFmtId="1000" quotePrefix="false"/>
    <xf applyAlignment="true" applyBorder="true" applyFill="true" applyFont="true" applyNumberFormat="true" borderId="1" fillId="2" fontId="5" numFmtId="1000" quotePrefix="false">
      <alignment vertical="center" wrapText="true"/>
    </xf>
    <xf applyAlignment="true" applyBorder="true" applyFill="true" applyFont="true" applyNumberFormat="true" borderId="2" fillId="2" fontId="5" numFmtId="1000" quotePrefix="false">
      <alignment horizontal="left" vertical="center" wrapText="true"/>
    </xf>
    <xf applyAlignment="true" applyBorder="true" applyFill="true" applyFont="true" applyNumberFormat="true" borderId="2" fillId="2" fontId="9" numFmtId="1000" quotePrefix="false">
      <alignment horizontal="left" vertical="top" wrapText="true"/>
    </xf>
    <xf applyBorder="true" applyFill="true" applyFont="true" borderId="1" fillId="2" fontId="0" quotePrefix="false"/>
    <xf applyAlignment="true" applyBorder="true" applyFill="true" applyFont="true" applyNumberFormat="true" borderId="1" fillId="2" fontId="10" numFmtId="1001" quotePrefix="false">
      <alignment horizontal="center" vertical="center"/>
    </xf>
    <xf applyFill="true" applyFont="true" applyNumberFormat="true" borderId="0" fillId="2" fontId="11" numFmtId="1000" quotePrefix="false"/>
    <xf applyAlignment="true" applyBorder="true" applyFill="true" applyFont="true" applyNumberFormat="true" borderId="1" fillId="2" fontId="6" numFmtId="1000" quotePrefix="false">
      <alignment horizontal="left"/>
    </xf>
    <xf applyAlignment="true" applyBorder="true" applyFill="true" applyFont="true" applyNumberFormat="true" borderId="8" fillId="2" fontId="6" numFmtId="1000" quotePrefix="false">
      <alignment horizontal="left"/>
    </xf>
    <xf applyAlignment="true" applyBorder="true" applyFill="true" applyFont="true" applyNumberFormat="true" borderId="1" fillId="2" fontId="6" numFmtId="1000" quotePrefix="false">
      <alignment horizontal="center" vertical="center"/>
    </xf>
    <xf applyAlignment="true" applyBorder="true" applyFill="true" applyFont="true" applyNumberFormat="true" borderId="1" fillId="2" fontId="12" numFmtId="1000" quotePrefix="false">
      <alignment horizontal="center" vertical="center"/>
    </xf>
    <xf applyAlignment="true" applyFill="true" applyFont="true" applyNumberFormat="true" borderId="0" fillId="2" fontId="6" numFmtId="1000" quotePrefix="false">
      <alignment horizontal="center"/>
    </xf>
    <xf applyAlignment="true" applyFill="true" applyFont="true" applyNumberFormat="true" borderId="0" fillId="2" fontId="6" numFmtId="1000" quotePrefix="false">
      <alignment horizontal="center" vertical="center"/>
    </xf>
    <xf applyAlignment="true" applyFill="true" applyFont="true" applyNumberFormat="true" borderId="0" fillId="2" fontId="12" numFmtId="1000" quotePrefix="false">
      <alignment horizontal="center" vertical="center"/>
    </xf>
    <xf applyFill="true" applyFont="true" applyNumberFormat="true" borderId="0" fillId="2" fontId="13" numFmtId="1000" quotePrefix="false"/>
    <xf applyAlignment="true" applyFill="true" applyFont="true" applyNumberFormat="true" borderId="0" fillId="2" fontId="14" numFmtId="1000" quotePrefix="false">
      <alignment wrapText="true"/>
    </xf>
    <xf applyAlignment="true" applyBorder="true" applyFill="true" applyFont="true" applyNumberFormat="true" borderId="9" fillId="2" fontId="5" numFmtId="1000" quotePrefix="false">
      <alignment horizontal="center" wrapText="true"/>
    </xf>
    <xf applyAlignment="true" applyBorder="true" applyFill="true" applyFont="true" applyNumberFormat="true" borderId="9" fillId="2" fontId="8" numFmtId="1000" quotePrefix="false">
      <alignment horizontal="center"/>
    </xf>
    <xf applyAlignment="true" applyBorder="true" applyFill="true" applyFont="true" applyNumberFormat="true" borderId="9" fillId="2" fontId="14" numFmtId="1000" quotePrefix="false">
      <alignment wrapText="true"/>
    </xf>
    <xf applyFill="true" applyFont="true" applyNumberFormat="true" borderId="0" fillId="2" fontId="14" numFmtId="1000" quotePrefix="false"/>
    <xf applyFill="true" applyFont="true" applyNumberFormat="true" borderId="0" fillId="2" fontId="15" numFmtId="1000" quotePrefix="false"/>
    <xf applyAlignment="true" applyFill="true" applyFont="true" applyNumberFormat="true" borderId="0" fillId="2" fontId="3" numFmtId="1000" quotePrefix="false">
      <alignment horizontal="center"/>
    </xf>
    <xf applyAlignment="true" applyFill="true" applyFont="true" applyNumberFormat="true" borderId="0" fillId="2" fontId="4" numFmtId="1000" quotePrefix="false">
      <alignment horizontal="center"/>
    </xf>
    <xf applyFill="true" applyFont="true" applyNumberFormat="true" borderId="0" fillId="2" fontId="7" numFmtId="1000" quotePrefix="false"/>
    <xf applyFill="true" applyFont="true" applyNumberFormat="true" borderId="0" fillId="2" fontId="8" numFmtId="1000" quotePrefix="false"/>
    <xf applyAlignment="true" applyBorder="true" applyFill="true" applyFont="true" applyNumberFormat="true" borderId="9" fillId="2" fontId="5" numFmtId="1000" quotePrefix="false">
      <alignment horizontal="center"/>
    </xf>
    <xf applyAlignment="true" applyBorder="true" applyFill="true" applyFont="true" applyNumberFormat="true" borderId="10" fillId="2" fontId="8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X138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style="1" width="5.99999966166764"/>
    <col customWidth="true" max="2" min="2" outlineLevel="0" style="1" width="45.4257806215741"/>
    <col customWidth="true" max="3" min="3" outlineLevel="0" style="1" width="18.0000003383324"/>
    <col customWidth="true" max="4" min="4" outlineLevel="0" style="2" width="17.2851568348128"/>
    <col customWidth="true" max="5" min="5" outlineLevel="0" style="1" width="13.4257806215741"/>
    <col bestFit="true" customWidth="true" max="24" min="6" outlineLevel="0" style="1" width="9.00000016916618"/>
    <col bestFit="true" customWidth="true" max="16384" min="25" outlineLevel="0" style="3" width="9.00000016916618"/>
  </cols>
  <sheetData>
    <row ht="15.75" outlineLevel="0" r="1">
      <c r="A1" s="4" t="n"/>
      <c r="B1" s="4" t="n"/>
      <c r="C1" s="4" t="n"/>
      <c r="D1" s="5" t="n"/>
      <c r="E1" s="6" t="s">
        <v>0</v>
      </c>
    </row>
    <row customHeight="true" ht="32.25" outlineLevel="0" r="2">
      <c r="A2" s="7" t="s">
        <v>1</v>
      </c>
      <c r="B2" s="7" t="s"/>
      <c r="C2" s="7" t="s"/>
      <c r="D2" s="7" t="s"/>
      <c r="E2" s="7" t="s"/>
    </row>
    <row customHeight="true" ht="19.5" outlineLevel="0" r="3">
      <c r="A3" s="7" t="s">
        <v>2</v>
      </c>
      <c r="B3" s="7" t="s"/>
      <c r="C3" s="7" t="s"/>
      <c r="D3" s="7" t="s"/>
      <c r="E3" s="7" t="s"/>
    </row>
    <row outlineLevel="0" r="4">
      <c r="A4" s="4" t="n"/>
      <c r="B4" s="4" t="n"/>
      <c r="C4" s="4" t="n"/>
      <c r="D4" s="5" t="n"/>
      <c r="E4" s="4" t="n"/>
    </row>
    <row ht="15" outlineLevel="0" r="5">
      <c r="A5" s="8" t="s">
        <v>3</v>
      </c>
      <c r="B5" s="8" t="s"/>
      <c r="C5" s="8" t="s"/>
      <c r="D5" s="8" t="s"/>
      <c r="E5" s="8" t="s"/>
      <c r="F5" s="9" t="n"/>
      <c r="G5" s="9" t="n"/>
      <c r="H5" s="9" t="n"/>
      <c r="I5" s="9" t="n"/>
      <c r="J5" s="9" t="n"/>
      <c r="K5" s="9" t="n"/>
      <c r="L5" s="9" t="n"/>
      <c r="M5" s="9" t="n"/>
      <c r="N5" s="9" t="n"/>
      <c r="O5" s="9" t="n"/>
      <c r="P5" s="9" t="n"/>
      <c r="Q5" s="9" t="n"/>
      <c r="R5" s="9" t="n"/>
      <c r="S5" s="9" t="n"/>
      <c r="T5" s="9" t="n"/>
      <c r="U5" s="9" t="n"/>
      <c r="V5" s="9" t="n"/>
      <c r="W5" s="9" t="n"/>
      <c r="X5" s="9" t="n"/>
    </row>
    <row customHeight="true" ht="29.25" outlineLevel="0" r="6">
      <c r="A6" s="10" t="s">
        <v>4</v>
      </c>
      <c r="B6" s="10" t="s"/>
      <c r="C6" s="10" t="s"/>
      <c r="D6" s="10" t="s"/>
      <c r="E6" s="10" t="s"/>
      <c r="F6" s="11" t="n"/>
      <c r="G6" s="11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  <c r="Q6" s="11" t="n"/>
      <c r="R6" s="11" t="n"/>
      <c r="S6" s="11" t="n"/>
      <c r="T6" s="11" t="n"/>
      <c r="U6" s="11" t="n"/>
      <c r="V6" s="11" t="n"/>
      <c r="W6" s="11" t="n"/>
      <c r="X6" s="11" t="n"/>
    </row>
    <row outlineLevel="0" r="7">
      <c r="A7" s="12" t="n"/>
      <c r="B7" s="12" t="s"/>
      <c r="C7" s="12" t="s"/>
      <c r="D7" s="12" t="s"/>
      <c r="E7" s="12" t="s"/>
    </row>
    <row customHeight="true" ht="84.75" outlineLevel="0" r="8">
      <c r="A8" s="13" t="s">
        <v>5</v>
      </c>
      <c r="B8" s="13" t="s">
        <v>6</v>
      </c>
      <c r="C8" s="13" t="s">
        <v>7</v>
      </c>
      <c r="D8" s="14" t="s">
        <v>8</v>
      </c>
      <c r="E8" s="13" t="s">
        <v>9</v>
      </c>
    </row>
    <row ht="15.75" outlineLevel="0" r="9">
      <c r="A9" s="15" t="n">
        <v>1</v>
      </c>
      <c r="B9" s="15" t="n">
        <v>2</v>
      </c>
      <c r="C9" s="15" t="n">
        <v>3</v>
      </c>
      <c r="D9" s="16" t="n">
        <v>4</v>
      </c>
      <c r="E9" s="15" t="n">
        <v>5</v>
      </c>
    </row>
    <row customFormat="true" ht="15.75" outlineLevel="0" r="10" s="17">
      <c r="A10" s="18" t="n">
        <v>1</v>
      </c>
      <c r="B10" s="19" t="s">
        <v>10</v>
      </c>
      <c r="C10" s="20" t="s">
        <v>11</v>
      </c>
      <c r="D10" s="21" t="s">
        <v>12</v>
      </c>
      <c r="E10" s="16" t="n">
        <v>2055</v>
      </c>
      <c r="F10" s="1" t="n"/>
      <c r="G10" s="1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</row>
    <row customFormat="true" ht="15.75" outlineLevel="0" r="11" s="17">
      <c r="A11" s="18" t="n">
        <v>2</v>
      </c>
      <c r="B11" s="22" t="s">
        <v>13</v>
      </c>
      <c r="C11" s="20" t="s">
        <v>11</v>
      </c>
      <c r="D11" s="16" t="s">
        <v>12</v>
      </c>
      <c r="E11" s="16" t="n">
        <v>315</v>
      </c>
      <c r="F11" s="1" t="n"/>
      <c r="G11" s="1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</row>
    <row customFormat="true" customHeight="true" ht="33.75" outlineLevel="0" r="12" s="23">
      <c r="A12" s="18" t="n">
        <v>3</v>
      </c>
      <c r="B12" s="22" t="s">
        <v>14</v>
      </c>
      <c r="C12" s="20" t="s">
        <v>11</v>
      </c>
      <c r="D12" s="16" t="s">
        <v>12</v>
      </c>
      <c r="E12" s="16" t="n">
        <v>147.5</v>
      </c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</row>
    <row customHeight="true" hidden="false" ht="39.7499694824219" outlineLevel="0" r="13">
      <c r="A13" s="18" t="n">
        <v>4</v>
      </c>
      <c r="B13" s="19" t="s">
        <v>15</v>
      </c>
      <c r="C13" s="24" t="s">
        <v>16</v>
      </c>
      <c r="D13" s="16" t="s">
        <v>12</v>
      </c>
      <c r="E13" s="16" t="n">
        <f aca="false" ca="false" dt2D="false" dtr="false" t="normal">37+30+8.4</f>
        <v>75.4</v>
      </c>
    </row>
    <row customFormat="true" ht="15.75" outlineLevel="0" r="14" s="17">
      <c r="A14" s="18" t="n">
        <v>5</v>
      </c>
      <c r="B14" s="19" t="s">
        <v>17</v>
      </c>
      <c r="C14" s="16" t="s">
        <v>12</v>
      </c>
      <c r="D14" s="16" t="s">
        <v>12</v>
      </c>
      <c r="E14" s="16" t="n">
        <v>0</v>
      </c>
      <c r="F14" s="25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</row>
    <row customFormat="true" customHeight="true" hidden="false" ht="29.2499389648438" outlineLevel="0" r="15" s="17">
      <c r="A15" s="15" t="n">
        <v>6</v>
      </c>
      <c r="B15" s="26" t="s">
        <v>18</v>
      </c>
      <c r="C15" s="16" t="s">
        <v>19</v>
      </c>
      <c r="D15" s="16" t="s">
        <v>12</v>
      </c>
      <c r="E15" s="16" t="n">
        <v>65</v>
      </c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</row>
    <row customFormat="true" customHeight="true" ht="15.75" outlineLevel="0" r="16" s="17">
      <c r="A16" s="27" t="n">
        <v>7</v>
      </c>
      <c r="B16" s="28" t="s">
        <v>20</v>
      </c>
      <c r="C16" s="20" t="s">
        <v>12</v>
      </c>
      <c r="D16" s="16" t="s">
        <v>12</v>
      </c>
      <c r="E16" s="16" t="n">
        <v>0</v>
      </c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</row>
    <row customFormat="true" customHeight="true" hidden="false" ht="24.7499389648438" outlineLevel="0" r="17" s="17">
      <c r="A17" s="15" t="n">
        <v>8</v>
      </c>
      <c r="B17" s="29" t="s">
        <v>21</v>
      </c>
      <c r="C17" s="20" t="s">
        <v>11</v>
      </c>
      <c r="D17" s="16" t="s">
        <v>12</v>
      </c>
      <c r="E17" s="16" t="n">
        <v>23.4</v>
      </c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</row>
    <row customFormat="true" customHeight="true" ht="18" outlineLevel="0" r="18" s="17">
      <c r="A18" s="15" t="n">
        <v>9</v>
      </c>
      <c r="B18" s="29" t="s">
        <v>22</v>
      </c>
      <c r="C18" s="20" t="s">
        <v>12</v>
      </c>
      <c r="D18" s="16" t="s">
        <v>12</v>
      </c>
      <c r="E18" s="16" t="n">
        <v>0</v>
      </c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</row>
    <row customFormat="true" customHeight="true" ht="26.25" outlineLevel="0" r="19" s="17">
      <c r="A19" s="15" t="n">
        <v>10</v>
      </c>
      <c r="B19" s="26" t="s">
        <v>23</v>
      </c>
      <c r="C19" s="30" t="s">
        <v>24</v>
      </c>
      <c r="D19" s="16" t="s">
        <v>12</v>
      </c>
      <c r="E19" s="16" t="n">
        <f aca="false" ca="false" dt2D="false" dtr="false" t="normal">140.3+764.4+245.4</f>
        <v>1150.1000000000001</v>
      </c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</row>
    <row customFormat="true" ht="15.75" outlineLevel="0" r="20" s="17">
      <c r="A20" s="15" t="n">
        <v>11</v>
      </c>
      <c r="B20" s="28" t="s">
        <v>25</v>
      </c>
      <c r="C20" s="16" t="s">
        <v>19</v>
      </c>
      <c r="D20" s="16" t="s">
        <v>12</v>
      </c>
      <c r="E20" s="16" t="n">
        <v>651</v>
      </c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</row>
    <row customFormat="true" ht="15.75" outlineLevel="0" r="21" s="17">
      <c r="A21" s="31" t="n">
        <v>12</v>
      </c>
      <c r="B21" s="32" t="s">
        <v>26</v>
      </c>
      <c r="C21" s="20" t="s">
        <v>12</v>
      </c>
      <c r="D21" s="16" t="s">
        <v>12</v>
      </c>
      <c r="E21" s="16" t="n">
        <v>0</v>
      </c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</row>
    <row customFormat="true" ht="15.75" outlineLevel="0" r="22" s="17">
      <c r="A22" s="31" t="n">
        <v>13</v>
      </c>
      <c r="B22" s="32" t="s">
        <v>27</v>
      </c>
      <c r="C22" s="21" t="s">
        <v>11</v>
      </c>
      <c r="D22" s="16" t="s">
        <v>12</v>
      </c>
      <c r="E22" s="16" t="n">
        <v>0</v>
      </c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</row>
    <row customFormat="true" ht="15.75" outlineLevel="0" r="23" s="23">
      <c r="A23" s="27" t="n">
        <v>14</v>
      </c>
      <c r="B23" s="33" t="s">
        <v>28</v>
      </c>
      <c r="C23" s="34" t="s">
        <v>29</v>
      </c>
      <c r="D23" s="35" t="s">
        <v>30</v>
      </c>
      <c r="E23" s="35" t="n">
        <v>51.6</v>
      </c>
      <c r="F23" s="25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</row>
    <row customFormat="true" ht="15.75" outlineLevel="0" r="24" s="17">
      <c r="A24" s="18" t="n">
        <v>15</v>
      </c>
      <c r="B24" s="19" t="s">
        <v>31</v>
      </c>
      <c r="C24" s="20" t="s">
        <v>12</v>
      </c>
      <c r="D24" s="16" t="s">
        <v>12</v>
      </c>
      <c r="E24" s="16" t="n">
        <v>1720.38</v>
      </c>
      <c r="F24" s="25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</row>
    <row customFormat="true" ht="15.75" outlineLevel="0" r="25" s="17">
      <c r="A25" s="15" t="n">
        <v>16</v>
      </c>
      <c r="B25" s="28" t="s">
        <v>32</v>
      </c>
      <c r="C25" s="21" t="s">
        <v>11</v>
      </c>
      <c r="D25" s="16" t="s">
        <v>12</v>
      </c>
      <c r="E25" s="16" t="n">
        <v>34.75</v>
      </c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</row>
    <row customFormat="true" ht="15.75" outlineLevel="0" r="26" s="23">
      <c r="A26" s="15" t="n">
        <v>17</v>
      </c>
      <c r="B26" s="28" t="s">
        <v>33</v>
      </c>
      <c r="C26" s="21" t="s">
        <v>11</v>
      </c>
      <c r="D26" s="16" t="s">
        <v>12</v>
      </c>
      <c r="E26" s="16" t="n">
        <v>35</v>
      </c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</row>
    <row customFormat="true" ht="15.75" outlineLevel="0" r="27" s="17">
      <c r="A27" s="15" t="n">
        <v>18</v>
      </c>
      <c r="B27" s="28" t="s">
        <v>34</v>
      </c>
      <c r="C27" s="21" t="s">
        <v>11</v>
      </c>
      <c r="D27" s="16" t="s">
        <v>12</v>
      </c>
      <c r="E27" s="16" t="n">
        <v>155.8</v>
      </c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</row>
    <row customFormat="true" customHeight="true" hidden="false" ht="17.9999389648438" outlineLevel="0" r="28" s="17">
      <c r="A28" s="15" t="n">
        <v>19</v>
      </c>
      <c r="B28" s="28" t="s">
        <v>35</v>
      </c>
      <c r="C28" s="16" t="s">
        <v>36</v>
      </c>
      <c r="D28" s="16" t="s">
        <v>12</v>
      </c>
      <c r="E28" s="16" t="n">
        <v>252.64</v>
      </c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</row>
    <row customFormat="true" ht="15.75" outlineLevel="0" r="29" s="17">
      <c r="A29" s="15" t="n">
        <v>20</v>
      </c>
      <c r="B29" s="28" t="s">
        <v>37</v>
      </c>
      <c r="C29" s="21" t="s">
        <v>12</v>
      </c>
      <c r="D29" s="16" t="s">
        <v>12</v>
      </c>
      <c r="E29" s="16" t="n">
        <v>0</v>
      </c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</row>
    <row customFormat="true" ht="15.75" outlineLevel="0" r="30" s="17">
      <c r="A30" s="18" t="n">
        <v>21</v>
      </c>
      <c r="B30" s="19" t="s">
        <v>38</v>
      </c>
      <c r="C30" s="21" t="s">
        <v>11</v>
      </c>
      <c r="D30" s="16" t="s">
        <v>12</v>
      </c>
      <c r="E30" s="16" t="n">
        <v>0</v>
      </c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</row>
    <row customFormat="true" ht="15.75" outlineLevel="0" r="31" s="17">
      <c r="A31" s="18" t="n">
        <v>22</v>
      </c>
      <c r="B31" s="19" t="s">
        <v>39</v>
      </c>
      <c r="C31" s="21" t="s">
        <v>11</v>
      </c>
      <c r="D31" s="16" t="s">
        <v>12</v>
      </c>
      <c r="E31" s="16" t="n">
        <v>66.2</v>
      </c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</row>
    <row customFormat="true" ht="15.75" outlineLevel="0" r="32" s="17">
      <c r="A32" s="18" t="n">
        <v>23</v>
      </c>
      <c r="B32" s="28" t="s">
        <v>40</v>
      </c>
      <c r="C32" s="21" t="s">
        <v>19</v>
      </c>
      <c r="D32" s="16" t="s">
        <v>12</v>
      </c>
      <c r="E32" s="16" t="n">
        <v>2054</v>
      </c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</row>
    <row customFormat="true" ht="15.75" outlineLevel="0" r="33" s="17">
      <c r="A33" s="18" t="n">
        <v>24</v>
      </c>
      <c r="B33" s="19" t="s">
        <v>41</v>
      </c>
      <c r="C33" s="21" t="s">
        <v>11</v>
      </c>
      <c r="D33" s="16" t="s">
        <v>12</v>
      </c>
      <c r="E33" s="16" t="n">
        <v>214</v>
      </c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</row>
    <row customFormat="true" ht="15.75" outlineLevel="0" r="34" s="17">
      <c r="A34" s="18" t="n">
        <v>25</v>
      </c>
      <c r="B34" s="19" t="s">
        <v>42</v>
      </c>
      <c r="C34" s="21" t="s">
        <v>12</v>
      </c>
      <c r="D34" s="16" t="s">
        <v>12</v>
      </c>
      <c r="E34" s="16" t="n">
        <v>0</v>
      </c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</row>
    <row customFormat="true" ht="15.75" outlineLevel="0" r="35" s="17">
      <c r="A35" s="18" t="n">
        <v>26</v>
      </c>
      <c r="B35" s="28" t="s">
        <v>43</v>
      </c>
      <c r="C35" s="21" t="s">
        <v>11</v>
      </c>
      <c r="D35" s="16" t="s">
        <v>12</v>
      </c>
      <c r="E35" s="16" t="n">
        <v>392</v>
      </c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</row>
    <row customFormat="true" ht="15.75" outlineLevel="0" r="36" s="17">
      <c r="A36" s="18" t="n">
        <v>27</v>
      </c>
      <c r="B36" s="28" t="s">
        <v>44</v>
      </c>
      <c r="C36" s="21" t="s">
        <v>11</v>
      </c>
      <c r="D36" s="16" t="s">
        <v>12</v>
      </c>
      <c r="E36" s="16" t="n">
        <v>139</v>
      </c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</row>
    <row customFormat="true" ht="15.75" outlineLevel="0" r="37" s="17">
      <c r="A37" s="15" t="n">
        <v>28</v>
      </c>
      <c r="B37" s="36" t="s">
        <v>45</v>
      </c>
      <c r="C37" s="21" t="s">
        <v>11</v>
      </c>
      <c r="D37" s="16" t="s">
        <v>12</v>
      </c>
      <c r="E37" s="16" t="n">
        <v>2564.34</v>
      </c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</row>
    <row customFormat="true" ht="31.5" outlineLevel="0" r="38" s="17">
      <c r="A38" s="15" t="n">
        <v>29</v>
      </c>
      <c r="B38" s="28" t="s">
        <v>46</v>
      </c>
      <c r="C38" s="16" t="s">
        <v>19</v>
      </c>
      <c r="D38" s="16" t="s">
        <v>12</v>
      </c>
      <c r="E38" s="16" t="n">
        <v>97.9</v>
      </c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</row>
    <row customFormat="true" ht="15.75" outlineLevel="0" r="39" s="17">
      <c r="A39" s="15" t="n">
        <v>30</v>
      </c>
      <c r="B39" s="37" t="s">
        <v>47</v>
      </c>
      <c r="C39" s="21" t="s">
        <v>11</v>
      </c>
      <c r="D39" s="16" t="s">
        <v>12</v>
      </c>
      <c r="E39" s="38" t="n">
        <v>272</v>
      </c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</row>
    <row ht="15.75" outlineLevel="0" r="40">
      <c r="A40" s="15" t="n">
        <v>31</v>
      </c>
      <c r="B40" s="37" t="s">
        <v>48</v>
      </c>
      <c r="C40" s="21" t="s">
        <v>12</v>
      </c>
      <c r="D40" s="16" t="s">
        <v>30</v>
      </c>
      <c r="E40" s="16" t="n">
        <v>0</v>
      </c>
    </row>
    <row customFormat="true" ht="15.75" outlineLevel="0" r="41" s="17">
      <c r="A41" s="18" t="n">
        <v>32</v>
      </c>
      <c r="B41" s="37" t="s">
        <v>49</v>
      </c>
      <c r="C41" s="21" t="s">
        <v>11</v>
      </c>
      <c r="D41" s="16" t="s">
        <v>12</v>
      </c>
      <c r="E41" s="16" t="n">
        <v>85</v>
      </c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</row>
    <row customFormat="true" ht="15.75" outlineLevel="0" r="42" s="17">
      <c r="A42" s="39" t="n">
        <v>33</v>
      </c>
      <c r="B42" s="40" t="s">
        <v>50</v>
      </c>
      <c r="C42" s="21" t="s">
        <v>11</v>
      </c>
      <c r="D42" s="16" t="s">
        <v>12</v>
      </c>
      <c r="E42" s="38" t="n">
        <v>63.5</v>
      </c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</row>
    <row customFormat="true" ht="15.75" outlineLevel="0" r="43" s="17">
      <c r="A43" s="39" t="n">
        <v>34</v>
      </c>
      <c r="B43" s="41" t="s">
        <v>51</v>
      </c>
      <c r="C43" s="21" t="s">
        <v>11</v>
      </c>
      <c r="D43" s="16" t="s">
        <v>12</v>
      </c>
      <c r="E43" s="42" t="n">
        <v>70</v>
      </c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</row>
    <row ht="15.75" outlineLevel="0" r="44">
      <c r="A44" s="39" t="n"/>
      <c r="B44" s="41" t="s">
        <v>52</v>
      </c>
      <c r="C44" s="43" t="s">
        <v>53</v>
      </c>
      <c r="D44" s="16" t="s">
        <v>12</v>
      </c>
      <c r="E44" s="44" t="n"/>
    </row>
    <row customFormat="true" ht="15.75" outlineLevel="0" r="45" s="17">
      <c r="A45" s="18" t="n">
        <v>35</v>
      </c>
      <c r="B45" s="28" t="s">
        <v>54</v>
      </c>
      <c r="C45" s="21" t="s">
        <v>11</v>
      </c>
      <c r="D45" s="16" t="s">
        <v>12</v>
      </c>
      <c r="E45" s="16" t="n">
        <v>32</v>
      </c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</row>
    <row customFormat="true" ht="15.75" outlineLevel="0" r="46" s="23">
      <c r="A46" s="39" t="n">
        <v>36</v>
      </c>
      <c r="B46" s="28" t="s">
        <v>55</v>
      </c>
      <c r="C46" s="21" t="s">
        <v>11</v>
      </c>
      <c r="D46" s="16" t="s">
        <v>12</v>
      </c>
      <c r="E46" s="16" t="n">
        <v>145</v>
      </c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</row>
    <row customFormat="true" ht="31.5" outlineLevel="0" r="47" s="17">
      <c r="A47" s="15" t="n">
        <v>37</v>
      </c>
      <c r="B47" s="45" t="s">
        <v>56</v>
      </c>
      <c r="C47" s="21" t="s">
        <v>11</v>
      </c>
      <c r="D47" s="16" t="s">
        <v>30</v>
      </c>
      <c r="E47" s="16" t="n">
        <v>14932</v>
      </c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</row>
    <row ht="15.75" outlineLevel="0" r="48">
      <c r="A48" s="46" t="s"/>
      <c r="B48" s="45" t="s">
        <v>57</v>
      </c>
      <c r="C48" s="21" t="s">
        <v>11</v>
      </c>
      <c r="D48" s="16" t="s">
        <v>30</v>
      </c>
      <c r="E48" s="43" t="n"/>
    </row>
    <row ht="31.5" outlineLevel="0" r="49">
      <c r="A49" s="46" t="s"/>
      <c r="B49" s="47" t="s">
        <v>58</v>
      </c>
      <c r="C49" s="21" t="s">
        <v>11</v>
      </c>
      <c r="D49" s="16" t="s">
        <v>12</v>
      </c>
      <c r="E49" s="44" t="n"/>
    </row>
    <row ht="31.5" outlineLevel="0" r="50">
      <c r="A50" s="46" t="s"/>
      <c r="B50" s="47" t="s">
        <v>59</v>
      </c>
      <c r="C50" s="21" t="s">
        <v>11</v>
      </c>
      <c r="D50" s="16" t="s">
        <v>12</v>
      </c>
      <c r="E50" s="44" t="n"/>
    </row>
    <row ht="31.5" outlineLevel="0" r="51">
      <c r="A51" s="46" t="s"/>
      <c r="B51" s="47" t="s">
        <v>60</v>
      </c>
      <c r="C51" s="21" t="s">
        <v>11</v>
      </c>
      <c r="D51" s="16" t="s">
        <v>12</v>
      </c>
      <c r="E51" s="44" t="n"/>
    </row>
    <row ht="31.5" outlineLevel="0" r="52">
      <c r="A52" s="46" t="s"/>
      <c r="B52" s="47" t="s">
        <v>61</v>
      </c>
      <c r="C52" s="21" t="s">
        <v>11</v>
      </c>
      <c r="D52" s="16" t="s">
        <v>12</v>
      </c>
      <c r="E52" s="44" t="n"/>
    </row>
    <row ht="31.5" outlineLevel="0" r="53">
      <c r="A53" s="46" t="s"/>
      <c r="B53" s="47" t="s">
        <v>62</v>
      </c>
      <c r="C53" s="21" t="s">
        <v>11</v>
      </c>
      <c r="D53" s="16" t="s">
        <v>12</v>
      </c>
      <c r="E53" s="44" t="n"/>
    </row>
    <row ht="31.5" outlineLevel="0" r="54">
      <c r="A54" s="46" t="s"/>
      <c r="B54" s="47" t="s">
        <v>63</v>
      </c>
      <c r="C54" s="21" t="s">
        <v>11</v>
      </c>
      <c r="D54" s="16" t="s">
        <v>12</v>
      </c>
      <c r="E54" s="44" t="n"/>
    </row>
    <row ht="31.5" outlineLevel="0" r="55">
      <c r="A55" s="46" t="s"/>
      <c r="B55" s="47" t="s">
        <v>64</v>
      </c>
      <c r="C55" s="21" t="s">
        <v>11</v>
      </c>
      <c r="D55" s="16" t="s">
        <v>12</v>
      </c>
      <c r="E55" s="44" t="n"/>
    </row>
    <row ht="31.5" outlineLevel="0" r="56">
      <c r="A56" s="48" t="s"/>
      <c r="B56" s="47" t="s">
        <v>65</v>
      </c>
      <c r="C56" s="21" t="s">
        <v>11</v>
      </c>
      <c r="D56" s="16" t="s">
        <v>12</v>
      </c>
      <c r="E56" s="44" t="n"/>
    </row>
    <row customFormat="true" ht="15.75" outlineLevel="0" r="57" s="17">
      <c r="A57" s="18" t="n">
        <v>38</v>
      </c>
      <c r="B57" s="19" t="s">
        <v>66</v>
      </c>
      <c r="C57" s="21" t="s">
        <v>11</v>
      </c>
      <c r="D57" s="16" t="s">
        <v>30</v>
      </c>
      <c r="E57" s="16" t="n">
        <v>6607.84</v>
      </c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</row>
    <row customFormat="true" ht="15.75" outlineLevel="0" r="58" s="17">
      <c r="A58" s="18" t="n">
        <v>39</v>
      </c>
      <c r="B58" s="49" t="s">
        <v>67</v>
      </c>
      <c r="C58" s="21" t="s">
        <v>11</v>
      </c>
      <c r="D58" s="16" t="s">
        <v>12</v>
      </c>
      <c r="E58" s="16" t="n">
        <f aca="false" ca="false" dt2D="false" dtr="false" t="normal">26+19+577</f>
        <v>622</v>
      </c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</row>
    <row customFormat="true" ht="31.5" outlineLevel="0" r="59" s="17">
      <c r="A59" s="15" t="n">
        <v>40</v>
      </c>
      <c r="B59" s="28" t="s">
        <v>68</v>
      </c>
      <c r="C59" s="24" t="s">
        <v>69</v>
      </c>
      <c r="D59" s="24" t="s">
        <v>12</v>
      </c>
      <c r="E59" s="24" t="n">
        <v>500.6</v>
      </c>
      <c r="F59" s="25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</row>
    <row customFormat="true" customHeight="true" ht="39.75" outlineLevel="0" r="60" s="17">
      <c r="A60" s="15" t="n">
        <v>41</v>
      </c>
      <c r="B60" s="28" t="s">
        <v>70</v>
      </c>
      <c r="C60" s="50" t="s">
        <v>71</v>
      </c>
      <c r="D60" s="30" t="s">
        <v>72</v>
      </c>
      <c r="E60" s="24" t="n">
        <v>680</v>
      </c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</row>
    <row customFormat="true" ht="15.75" outlineLevel="0" r="61" s="17">
      <c r="A61" s="15" t="n">
        <v>42</v>
      </c>
      <c r="B61" s="51" t="s">
        <v>73</v>
      </c>
      <c r="C61" s="21" t="s">
        <v>19</v>
      </c>
      <c r="D61" s="16" t="s">
        <v>12</v>
      </c>
      <c r="E61" s="52" t="n">
        <v>304.1</v>
      </c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</row>
    <row customFormat="true" ht="15.75" outlineLevel="0" r="62" s="17">
      <c r="A62" s="15" t="n">
        <v>43</v>
      </c>
      <c r="B62" s="28" t="s">
        <v>74</v>
      </c>
      <c r="C62" s="16" t="s">
        <v>12</v>
      </c>
      <c r="D62" s="16" t="s">
        <v>12</v>
      </c>
      <c r="E62" s="16" t="n">
        <v>0</v>
      </c>
      <c r="F62" s="53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</row>
    <row customFormat="true" ht="15.75" outlineLevel="0" r="63" s="17">
      <c r="A63" s="18" t="n">
        <v>44</v>
      </c>
      <c r="B63" s="29" t="s">
        <v>75</v>
      </c>
      <c r="C63" s="21" t="s">
        <v>11</v>
      </c>
      <c r="D63" s="16" t="s">
        <v>12</v>
      </c>
      <c r="E63" s="16" t="n">
        <v>0</v>
      </c>
      <c r="F63" s="25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</row>
    <row ht="15.75" outlineLevel="0" r="64">
      <c r="A64" s="18" t="n"/>
      <c r="B64" s="29" t="s">
        <v>76</v>
      </c>
      <c r="C64" s="21" t="s">
        <v>12</v>
      </c>
      <c r="D64" s="16" t="s">
        <v>12</v>
      </c>
      <c r="E64" s="16" t="n"/>
      <c r="F64" s="54" t="n"/>
    </row>
    <row customFormat="true" ht="15.75" outlineLevel="0" r="65" s="17">
      <c r="A65" s="18" t="n">
        <v>45</v>
      </c>
      <c r="B65" s="28" t="s">
        <v>77</v>
      </c>
      <c r="C65" s="21" t="s">
        <v>11</v>
      </c>
      <c r="D65" s="16" t="s">
        <v>12</v>
      </c>
      <c r="E65" s="16" t="n">
        <v>511.6</v>
      </c>
      <c r="F65" s="54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</row>
    <row customFormat="true" ht="15.75" outlineLevel="0" r="66" s="17">
      <c r="A66" s="18" t="n">
        <v>46</v>
      </c>
      <c r="B66" s="28" t="s">
        <v>78</v>
      </c>
      <c r="C66" s="21" t="s">
        <v>79</v>
      </c>
      <c r="D66" s="16" t="s">
        <v>12</v>
      </c>
      <c r="E66" s="16" t="n">
        <v>2092</v>
      </c>
      <c r="F66" s="25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</row>
    <row customFormat="true" ht="15.75" outlineLevel="0" r="67" s="23">
      <c r="A67" s="18" t="n">
        <v>47</v>
      </c>
      <c r="B67" s="51" t="s">
        <v>80</v>
      </c>
      <c r="C67" s="55" t="s">
        <v>29</v>
      </c>
      <c r="D67" s="35" t="s">
        <v>30</v>
      </c>
      <c r="E67" s="35" t="n">
        <v>0</v>
      </c>
      <c r="F67" s="54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</row>
    <row ht="15.75" outlineLevel="0" r="68">
      <c r="A68" s="18" t="n">
        <v>48</v>
      </c>
      <c r="B68" s="28" t="s">
        <v>81</v>
      </c>
      <c r="C68" s="21" t="s">
        <v>82</v>
      </c>
      <c r="D68" s="16" t="s">
        <v>12</v>
      </c>
      <c r="E68" s="16" t="n">
        <v>0</v>
      </c>
      <c r="F68" s="25" t="n"/>
    </row>
    <row customFormat="true" ht="15.75" outlineLevel="0" r="69" s="17">
      <c r="A69" s="18" t="n">
        <v>49</v>
      </c>
      <c r="B69" s="28" t="s">
        <v>83</v>
      </c>
      <c r="C69" s="21" t="s">
        <v>11</v>
      </c>
      <c r="D69" s="16" t="s">
        <v>12</v>
      </c>
      <c r="E69" s="16" t="n">
        <v>428.5</v>
      </c>
      <c r="F69" s="54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</row>
    <row customFormat="true" ht="15.75" outlineLevel="0" r="70" s="17">
      <c r="A70" s="18" t="n">
        <v>50</v>
      </c>
      <c r="B70" s="28" t="s">
        <v>84</v>
      </c>
      <c r="C70" s="21" t="s">
        <v>12</v>
      </c>
      <c r="D70" s="16" t="s">
        <v>30</v>
      </c>
      <c r="E70" s="16" t="n">
        <v>0</v>
      </c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</row>
    <row customFormat="true" ht="15.75" outlineLevel="0" r="71" s="17">
      <c r="A71" s="18" t="n">
        <v>51</v>
      </c>
      <c r="B71" s="28" t="s">
        <v>85</v>
      </c>
      <c r="C71" s="21" t="s">
        <v>11</v>
      </c>
      <c r="D71" s="16" t="n"/>
      <c r="E71" s="16" t="n">
        <v>58</v>
      </c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</row>
    <row customFormat="true" ht="15.75" outlineLevel="0" r="72" s="17">
      <c r="A72" s="18" t="n">
        <v>52</v>
      </c>
      <c r="B72" s="56" t="s">
        <v>86</v>
      </c>
      <c r="C72" s="21" t="s">
        <v>11</v>
      </c>
      <c r="D72" s="16" t="s">
        <v>12</v>
      </c>
      <c r="E72" s="16" t="n">
        <v>4064</v>
      </c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</row>
    <row customFormat="true" ht="15.75" outlineLevel="0" r="73" s="17">
      <c r="A73" s="18" t="n">
        <v>53</v>
      </c>
      <c r="B73" s="19" t="s">
        <v>87</v>
      </c>
      <c r="C73" s="21" t="s">
        <v>12</v>
      </c>
      <c r="D73" s="16" t="n"/>
      <c r="E73" s="16" t="n">
        <v>131.8</v>
      </c>
      <c r="F73" s="25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</row>
    <row customFormat="true" ht="15.75" outlineLevel="0" r="74" s="17">
      <c r="A74" s="18" t="n">
        <v>54</v>
      </c>
      <c r="B74" s="29" t="s">
        <v>88</v>
      </c>
      <c r="C74" s="21" t="s">
        <v>11</v>
      </c>
      <c r="D74" s="16" t="s">
        <v>12</v>
      </c>
      <c r="E74" s="16" t="n">
        <v>282</v>
      </c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</row>
    <row customFormat="true" ht="15.75" outlineLevel="0" r="75" s="17">
      <c r="A75" s="18" t="n">
        <v>55</v>
      </c>
      <c r="B75" s="29" t="s">
        <v>89</v>
      </c>
      <c r="C75" s="21" t="s">
        <v>11</v>
      </c>
      <c r="D75" s="16" t="s">
        <v>12</v>
      </c>
      <c r="E75" s="16" t="n">
        <v>0.62</v>
      </c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</row>
    <row customFormat="true" ht="15.75" outlineLevel="0" r="76" s="17">
      <c r="A76" s="18" t="n">
        <v>56</v>
      </c>
      <c r="B76" s="57" t="s">
        <v>90</v>
      </c>
      <c r="C76" s="21" t="s">
        <v>19</v>
      </c>
      <c r="D76" s="16" t="s">
        <v>12</v>
      </c>
      <c r="E76" s="16" t="n">
        <v>0</v>
      </c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</row>
    <row ht="15.75" outlineLevel="0" r="77">
      <c r="A77" s="18" t="n"/>
      <c r="B77" s="58" t="s">
        <v>91</v>
      </c>
      <c r="C77" s="21" t="s">
        <v>12</v>
      </c>
      <c r="D77" s="16" t="s">
        <v>12</v>
      </c>
      <c r="E77" s="16" t="n"/>
    </row>
    <row customFormat="true" ht="15.75" outlineLevel="0" r="78" s="17">
      <c r="A78" s="18" t="n">
        <v>57</v>
      </c>
      <c r="B78" s="58" t="s">
        <v>92</v>
      </c>
      <c r="C78" s="21" t="s">
        <v>11</v>
      </c>
      <c r="D78" s="16" t="n"/>
      <c r="E78" s="16" t="n">
        <v>307</v>
      </c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</row>
    <row customFormat="true" ht="15.75" outlineLevel="0" r="79" s="17">
      <c r="A79" s="18" t="n">
        <v>58</v>
      </c>
      <c r="B79" s="58" t="s">
        <v>93</v>
      </c>
      <c r="C79" s="21" t="s">
        <v>11</v>
      </c>
      <c r="D79" s="16" t="s">
        <v>12</v>
      </c>
      <c r="E79" s="52" t="n">
        <v>63.6</v>
      </c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</row>
    <row customFormat="true" ht="15.75" outlineLevel="0" r="80" s="17">
      <c r="A80" s="18" t="n">
        <v>59</v>
      </c>
      <c r="B80" s="58" t="s">
        <v>94</v>
      </c>
      <c r="C80" s="21" t="s">
        <v>11</v>
      </c>
      <c r="D80" s="16" t="s">
        <v>12</v>
      </c>
      <c r="E80" s="52" t="n">
        <f aca="false" ca="false" dt2D="false" dtr="false" t="normal">43.9+49.5</f>
        <v>93.4</v>
      </c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</row>
    <row customFormat="true" ht="15.75" outlineLevel="0" r="81" s="23">
      <c r="A81" s="18" t="n">
        <v>60</v>
      </c>
      <c r="B81" s="37" t="s">
        <v>95</v>
      </c>
      <c r="C81" s="21" t="s">
        <v>11</v>
      </c>
      <c r="D81" s="16" t="s">
        <v>12</v>
      </c>
      <c r="E81" s="16" t="n">
        <v>403.5</v>
      </c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</row>
    <row customFormat="true" ht="15.75" outlineLevel="0" r="82" s="17">
      <c r="A82" s="18" t="n">
        <v>61</v>
      </c>
      <c r="B82" s="58" t="s">
        <v>96</v>
      </c>
      <c r="C82" s="21" t="s">
        <v>11</v>
      </c>
      <c r="D82" s="16" t="s">
        <v>12</v>
      </c>
      <c r="E82" s="16" t="n">
        <v>573</v>
      </c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</row>
    <row customFormat="true" ht="15.75" outlineLevel="0" r="83" s="17">
      <c r="A83" s="18" t="n">
        <v>62</v>
      </c>
      <c r="B83" s="28" t="s">
        <v>97</v>
      </c>
      <c r="C83" s="16" t="s">
        <v>19</v>
      </c>
      <c r="D83" s="16" t="s">
        <v>12</v>
      </c>
      <c r="E83" s="16" t="n">
        <v>201.7</v>
      </c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</row>
    <row customFormat="true" ht="15.75" outlineLevel="0" r="84" s="17">
      <c r="A84" s="18" t="n">
        <v>63</v>
      </c>
      <c r="B84" s="28" t="s">
        <v>98</v>
      </c>
      <c r="C84" s="21" t="s">
        <v>99</v>
      </c>
      <c r="D84" s="16" t="s">
        <v>12</v>
      </c>
      <c r="E84" s="16" t="n">
        <v>22</v>
      </c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</row>
    <row customFormat="true" ht="31.5" outlineLevel="0" r="85" s="17">
      <c r="A85" s="18" t="n">
        <v>64</v>
      </c>
      <c r="B85" s="28" t="s">
        <v>100</v>
      </c>
      <c r="C85" s="21" t="s">
        <v>11</v>
      </c>
      <c r="D85" s="16" t="s">
        <v>12</v>
      </c>
      <c r="E85" s="16" t="n">
        <v>0</v>
      </c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</row>
    <row customFormat="true" ht="15.75" outlineLevel="0" r="86" s="17">
      <c r="A86" s="18" t="n">
        <v>65</v>
      </c>
      <c r="B86" s="45" t="s">
        <v>101</v>
      </c>
      <c r="C86" s="21" t="s">
        <v>12</v>
      </c>
      <c r="D86" s="16" t="s">
        <v>12</v>
      </c>
      <c r="E86" s="16" t="n">
        <v>0</v>
      </c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</row>
    <row customFormat="true" customHeight="true" ht="19.5" outlineLevel="0" r="87" s="17">
      <c r="A87" s="18" t="n">
        <v>66</v>
      </c>
      <c r="B87" s="57" t="s">
        <v>102</v>
      </c>
      <c r="C87" s="21" t="s">
        <v>11</v>
      </c>
      <c r="D87" s="16" t="s">
        <v>12</v>
      </c>
      <c r="E87" s="24" t="n">
        <v>601.6</v>
      </c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</row>
    <row customFormat="true" ht="15.75" outlineLevel="0" r="88" s="17">
      <c r="A88" s="18" t="n">
        <v>67</v>
      </c>
      <c r="B88" s="28" t="s">
        <v>103</v>
      </c>
      <c r="C88" s="21" t="s">
        <v>11</v>
      </c>
      <c r="D88" s="16" t="s">
        <v>12</v>
      </c>
      <c r="E88" s="52" t="n">
        <v>251.4</v>
      </c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</row>
    <row customFormat="true" ht="15.75" outlineLevel="0" r="89" s="17">
      <c r="A89" s="18" t="n">
        <v>68</v>
      </c>
      <c r="B89" s="28" t="s">
        <v>104</v>
      </c>
      <c r="C89" s="21" t="s">
        <v>11</v>
      </c>
      <c r="D89" s="16" t="s">
        <v>12</v>
      </c>
      <c r="E89" s="16" t="n">
        <v>251.42</v>
      </c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</row>
    <row customFormat="true" ht="15.75" outlineLevel="0" r="90" s="17">
      <c r="A90" s="18" t="n">
        <v>69</v>
      </c>
      <c r="B90" s="28" t="s">
        <v>105</v>
      </c>
      <c r="C90" s="21" t="s">
        <v>11</v>
      </c>
      <c r="D90" s="16" t="s">
        <v>12</v>
      </c>
      <c r="E90" s="16" t="n">
        <v>131</v>
      </c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</row>
    <row customFormat="true" ht="15.75" outlineLevel="0" r="91" s="17">
      <c r="A91" s="18" t="n">
        <v>70</v>
      </c>
      <c r="B91" s="28" t="s">
        <v>106</v>
      </c>
      <c r="C91" s="21" t="s">
        <v>11</v>
      </c>
      <c r="D91" s="16" t="s">
        <v>12</v>
      </c>
      <c r="E91" s="16" t="n">
        <v>422.2</v>
      </c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</row>
    <row customFormat="true" ht="15.75" outlineLevel="0" r="92" s="17">
      <c r="A92" s="18" t="n">
        <v>71</v>
      </c>
      <c r="B92" s="28" t="s">
        <v>107</v>
      </c>
      <c r="C92" s="21" t="s">
        <v>11</v>
      </c>
      <c r="D92" s="16" t="s">
        <v>12</v>
      </c>
      <c r="E92" s="16" t="n">
        <v>77</v>
      </c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</row>
    <row customFormat="true" ht="15.75" outlineLevel="0" r="93" s="17">
      <c r="A93" s="18" t="n">
        <v>72</v>
      </c>
      <c r="B93" s="28" t="s">
        <v>108</v>
      </c>
      <c r="C93" s="21" t="s">
        <v>12</v>
      </c>
      <c r="D93" s="16" t="s">
        <v>12</v>
      </c>
      <c r="E93" s="16" t="n">
        <v>0</v>
      </c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</row>
    <row customFormat="true" ht="15.75" outlineLevel="0" r="94" s="17">
      <c r="A94" s="18" t="n">
        <v>73</v>
      </c>
      <c r="B94" s="28" t="s">
        <v>109</v>
      </c>
      <c r="C94" s="16" t="s">
        <v>110</v>
      </c>
      <c r="D94" s="16" t="s">
        <v>12</v>
      </c>
      <c r="E94" s="16" t="n">
        <v>2325</v>
      </c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</row>
    <row customFormat="true" ht="15.75" outlineLevel="0" r="95" s="17">
      <c r="A95" s="18" t="n">
        <v>74</v>
      </c>
      <c r="B95" s="28" t="s">
        <v>111</v>
      </c>
      <c r="C95" s="21" t="s">
        <v>11</v>
      </c>
      <c r="D95" s="16" t="s">
        <v>12</v>
      </c>
      <c r="E95" s="16" t="n">
        <v>171.57</v>
      </c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</row>
    <row customFormat="true" ht="15.75" outlineLevel="0" r="96" s="17">
      <c r="A96" s="18" t="n">
        <v>75</v>
      </c>
      <c r="B96" s="28" t="s">
        <v>112</v>
      </c>
      <c r="C96" s="21" t="s">
        <v>11</v>
      </c>
      <c r="D96" s="16" t="s">
        <v>12</v>
      </c>
      <c r="E96" s="16" t="n">
        <v>52.4</v>
      </c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</row>
    <row customFormat="true" ht="31.5" outlineLevel="0" r="97" s="17">
      <c r="A97" s="18" t="n">
        <v>76</v>
      </c>
      <c r="B97" s="28" t="s">
        <v>113</v>
      </c>
      <c r="C97" s="21" t="s">
        <v>11</v>
      </c>
      <c r="D97" s="16" t="s">
        <v>12</v>
      </c>
      <c r="E97" s="16" t="n">
        <v>192</v>
      </c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</row>
    <row customFormat="true" ht="15.75" outlineLevel="0" r="98" s="23">
      <c r="A98" s="18" t="n">
        <v>77</v>
      </c>
      <c r="B98" s="28" t="s">
        <v>114</v>
      </c>
      <c r="C98" s="55" t="s">
        <v>29</v>
      </c>
      <c r="D98" s="35" t="s">
        <v>30</v>
      </c>
      <c r="E98" s="35" t="n">
        <v>0</v>
      </c>
      <c r="F98" s="53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</row>
    <row customFormat="true" ht="15.75" outlineLevel="0" r="99" s="17">
      <c r="A99" s="18" t="n">
        <v>78</v>
      </c>
      <c r="B99" s="41" t="s">
        <v>115</v>
      </c>
      <c r="C99" s="21" t="s">
        <v>116</v>
      </c>
      <c r="D99" s="16" t="s">
        <v>12</v>
      </c>
      <c r="E99" s="16" t="n">
        <v>92</v>
      </c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</row>
    <row customFormat="true" ht="15.75" outlineLevel="0" r="100" s="17">
      <c r="A100" s="18" t="n">
        <v>79</v>
      </c>
      <c r="B100" s="28" t="s">
        <v>117</v>
      </c>
      <c r="C100" s="16" t="s">
        <v>19</v>
      </c>
      <c r="D100" s="16" t="s">
        <v>12</v>
      </c>
      <c r="E100" s="16" t="n">
        <v>2615</v>
      </c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</row>
    <row customFormat="true" ht="15.75" outlineLevel="0" r="101" s="17">
      <c r="A101" s="18" t="n">
        <v>80</v>
      </c>
      <c r="B101" s="28" t="s">
        <v>118</v>
      </c>
      <c r="C101" s="21" t="s">
        <v>11</v>
      </c>
      <c r="D101" s="16" t="s">
        <v>12</v>
      </c>
      <c r="E101" s="16" t="n">
        <v>386.8</v>
      </c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</row>
    <row customFormat="true" ht="47.25" outlineLevel="0" r="102" s="17">
      <c r="A102" s="18" t="n">
        <v>81</v>
      </c>
      <c r="B102" s="28" t="s">
        <v>119</v>
      </c>
      <c r="C102" s="16" t="s">
        <v>19</v>
      </c>
      <c r="D102" s="16" t="s">
        <v>12</v>
      </c>
      <c r="E102" s="16" t="n">
        <v>0</v>
      </c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</row>
    <row customFormat="true" customHeight="true" ht="20.25" outlineLevel="0" r="103" s="17">
      <c r="A103" s="18" t="n">
        <v>82</v>
      </c>
      <c r="B103" s="41" t="s">
        <v>120</v>
      </c>
      <c r="C103" s="21" t="s">
        <v>12</v>
      </c>
      <c r="D103" s="16" t="s">
        <v>12</v>
      </c>
      <c r="E103" s="16" t="n">
        <v>0</v>
      </c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</row>
    <row customFormat="true" ht="15.75" outlineLevel="0" r="104" s="17">
      <c r="A104" s="18" t="n">
        <v>83</v>
      </c>
      <c r="B104" s="28" t="s">
        <v>121</v>
      </c>
      <c r="C104" s="21" t="s">
        <v>122</v>
      </c>
      <c r="D104" s="16" t="n"/>
      <c r="E104" s="16" t="n">
        <v>0</v>
      </c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</row>
    <row customFormat="true" ht="15.75" outlineLevel="0" r="105" s="17">
      <c r="A105" s="18" t="n">
        <v>84</v>
      </c>
      <c r="B105" s="51" t="s">
        <v>123</v>
      </c>
      <c r="C105" s="21" t="s">
        <v>99</v>
      </c>
      <c r="D105" s="16" t="s">
        <v>12</v>
      </c>
      <c r="E105" s="16" t="n">
        <v>250</v>
      </c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</row>
    <row customFormat="true" ht="15.75" outlineLevel="0" r="106" s="17">
      <c r="A106" s="18" t="n">
        <v>85</v>
      </c>
      <c r="B106" s="28" t="s">
        <v>124</v>
      </c>
      <c r="C106" s="16" t="s">
        <v>12</v>
      </c>
      <c r="D106" s="16" t="s">
        <v>12</v>
      </c>
      <c r="E106" s="16" t="n">
        <v>0</v>
      </c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</row>
    <row customFormat="true" ht="15.75" outlineLevel="0" r="107" s="17">
      <c r="A107" s="18" t="n">
        <v>86</v>
      </c>
      <c r="B107" s="22" t="s">
        <v>125</v>
      </c>
      <c r="C107" s="21" t="s">
        <v>11</v>
      </c>
      <c r="D107" s="16" t="s">
        <v>12</v>
      </c>
      <c r="E107" s="16" t="n">
        <v>1259</v>
      </c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</row>
    <row customFormat="true" ht="15.75" outlineLevel="0" r="108" s="17">
      <c r="A108" s="18" t="n">
        <v>87</v>
      </c>
      <c r="B108" s="28" t="s">
        <v>126</v>
      </c>
      <c r="C108" s="21" t="s">
        <v>11</v>
      </c>
      <c r="D108" s="16" t="s">
        <v>12</v>
      </c>
      <c r="E108" s="16" t="n">
        <v>0</v>
      </c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</row>
    <row customFormat="true" ht="15.75" outlineLevel="0" r="109" s="17">
      <c r="A109" s="18" t="n">
        <v>88</v>
      </c>
      <c r="B109" s="28" t="s">
        <v>127</v>
      </c>
      <c r="C109" s="21" t="s">
        <v>11</v>
      </c>
      <c r="D109" s="16" t="s">
        <v>12</v>
      </c>
      <c r="E109" s="16" t="n">
        <v>0</v>
      </c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</row>
    <row customFormat="true" ht="15.75" outlineLevel="0" r="110" s="17">
      <c r="A110" s="18" t="n">
        <v>89</v>
      </c>
      <c r="B110" s="28" t="s">
        <v>128</v>
      </c>
      <c r="C110" s="21" t="s">
        <v>12</v>
      </c>
      <c r="D110" s="16" t="s">
        <v>12</v>
      </c>
      <c r="E110" s="16" t="n">
        <v>0</v>
      </c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</row>
    <row customFormat="true" ht="15.75" outlineLevel="0" r="111" s="17">
      <c r="A111" s="18" t="n">
        <v>90</v>
      </c>
      <c r="B111" s="28" t="s">
        <v>129</v>
      </c>
      <c r="C111" s="21" t="s">
        <v>11</v>
      </c>
      <c r="D111" s="16" t="s">
        <v>12</v>
      </c>
      <c r="E111" s="16" t="n">
        <v>0</v>
      </c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</row>
    <row customFormat="true" ht="15.75" outlineLevel="0" r="112" s="17">
      <c r="A112" s="18" t="n">
        <v>91</v>
      </c>
      <c r="B112" s="28" t="s">
        <v>130</v>
      </c>
      <c r="C112" s="21" t="s">
        <v>11</v>
      </c>
      <c r="D112" s="16" t="s">
        <v>12</v>
      </c>
      <c r="E112" s="16" t="n">
        <v>0</v>
      </c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</row>
    <row customFormat="true" ht="15.75" outlineLevel="0" r="113" s="17">
      <c r="A113" s="18" t="n">
        <v>92</v>
      </c>
      <c r="B113" s="29" t="s">
        <v>131</v>
      </c>
      <c r="C113" s="21" t="s">
        <v>11</v>
      </c>
      <c r="D113" s="16" t="s">
        <v>12</v>
      </c>
      <c r="E113" s="16" t="n">
        <v>0</v>
      </c>
      <c r="F113" s="25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</row>
    <row customFormat="true" ht="15.75" outlineLevel="0" r="114" s="17">
      <c r="A114" s="18" t="n">
        <v>93</v>
      </c>
      <c r="B114" s="19" t="s">
        <v>132</v>
      </c>
      <c r="C114" s="21" t="s">
        <v>11</v>
      </c>
      <c r="D114" s="16" t="s">
        <v>12</v>
      </c>
      <c r="E114" s="16" t="n">
        <v>1060.282</v>
      </c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</row>
    <row customFormat="true" ht="15.75" outlineLevel="0" r="115" s="17">
      <c r="A115" s="18" t="n">
        <v>94</v>
      </c>
      <c r="B115" s="19" t="s">
        <v>133</v>
      </c>
      <c r="C115" s="21" t="s">
        <v>11</v>
      </c>
      <c r="D115" s="16" t="s">
        <v>12</v>
      </c>
      <c r="E115" s="16" t="n">
        <f aca="false" ca="false" dt2D="false" dtr="false" t="normal">80.9+9.01</f>
        <v>89.91000000000001</v>
      </c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</row>
    <row customFormat="true" ht="15.75" outlineLevel="0" r="116" s="17">
      <c r="A116" s="18" t="n">
        <v>95</v>
      </c>
      <c r="B116" s="51" t="s">
        <v>134</v>
      </c>
      <c r="C116" s="21" t="s">
        <v>19</v>
      </c>
      <c r="D116" s="16" t="s">
        <v>12</v>
      </c>
      <c r="E116" s="16" t="n">
        <v>318</v>
      </c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</row>
    <row customFormat="true" ht="15.75" outlineLevel="0" r="117" s="17">
      <c r="A117" s="18" t="n">
        <v>96</v>
      </c>
      <c r="B117" s="51" t="s">
        <v>135</v>
      </c>
      <c r="C117" s="21" t="s">
        <v>11</v>
      </c>
      <c r="D117" s="16" t="s">
        <v>12</v>
      </c>
      <c r="E117" s="16" t="n">
        <v>125.6</v>
      </c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</row>
    <row ht="15.75" outlineLevel="0" r="118">
      <c r="A118" s="18" t="n"/>
      <c r="B118" s="59" t="s">
        <v>136</v>
      </c>
      <c r="C118" s="60" t="n"/>
      <c r="D118" s="60" t="n"/>
      <c r="E118" s="60" t="n"/>
    </row>
    <row customFormat="true" ht="15.75" outlineLevel="0" r="119" s="17">
      <c r="A119" s="18" t="n">
        <v>97</v>
      </c>
      <c r="B119" s="28" t="s">
        <v>137</v>
      </c>
      <c r="C119" s="21" t="s">
        <v>11</v>
      </c>
      <c r="D119" s="16" t="n"/>
      <c r="E119" s="16" t="n">
        <v>123.5</v>
      </c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</row>
    <row customFormat="true" ht="15.75" outlineLevel="0" r="120" s="17">
      <c r="A120" s="18" t="n">
        <v>98</v>
      </c>
      <c r="B120" s="28" t="s">
        <v>138</v>
      </c>
      <c r="C120" s="21" t="s">
        <v>12</v>
      </c>
      <c r="D120" s="16" t="s">
        <v>12</v>
      </c>
      <c r="E120" s="16" t="n">
        <v>352</v>
      </c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</row>
    <row customFormat="true" ht="15.75" outlineLevel="0" r="121" s="17">
      <c r="A121" s="18" t="n">
        <v>99</v>
      </c>
      <c r="B121" s="58" t="s">
        <v>139</v>
      </c>
      <c r="C121" s="16" t="s">
        <v>140</v>
      </c>
      <c r="D121" s="16" t="s">
        <v>12</v>
      </c>
      <c r="E121" s="42" t="n">
        <v>9199</v>
      </c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</row>
    <row customFormat="true" ht="15.75" outlineLevel="0" r="122" s="17">
      <c r="A122" s="18" t="n">
        <v>100</v>
      </c>
      <c r="B122" s="28" t="s">
        <v>141</v>
      </c>
      <c r="C122" s="21" t="s">
        <v>11</v>
      </c>
      <c r="D122" s="16" t="s">
        <v>12</v>
      </c>
      <c r="E122" s="16" t="n">
        <v>2006</v>
      </c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</row>
    <row ht="15.75" outlineLevel="0" r="123">
      <c r="A123" s="18" t="n"/>
      <c r="B123" s="41" t="s">
        <v>142</v>
      </c>
      <c r="C123" s="61" t="s">
        <v>53</v>
      </c>
      <c r="D123" s="16" t="s">
        <v>12</v>
      </c>
      <c r="E123" s="43" t="n"/>
    </row>
    <row ht="15.75" outlineLevel="0" r="124">
      <c r="A124" s="18" t="n">
        <v>101</v>
      </c>
      <c r="B124" s="28" t="s">
        <v>143</v>
      </c>
      <c r="C124" s="21" t="s">
        <v>99</v>
      </c>
      <c r="D124" s="16" t="s">
        <v>12</v>
      </c>
      <c r="E124" s="16" t="n">
        <v>0</v>
      </c>
    </row>
    <row customFormat="true" ht="15.75" outlineLevel="0" r="125" s="17">
      <c r="A125" s="18" t="n">
        <v>102</v>
      </c>
      <c r="B125" s="41" t="s">
        <v>144</v>
      </c>
      <c r="C125" s="21" t="s">
        <v>11</v>
      </c>
      <c r="D125" s="16" t="s">
        <v>12</v>
      </c>
      <c r="E125" s="16" t="n">
        <v>0</v>
      </c>
      <c r="F125" s="62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</row>
    <row ht="15.75" outlineLevel="0" r="126">
      <c r="A126" s="18" t="n"/>
      <c r="B126" s="28" t="s">
        <v>145</v>
      </c>
      <c r="C126" s="43" t="s">
        <v>53</v>
      </c>
      <c r="D126" s="16" t="s">
        <v>12</v>
      </c>
      <c r="E126" s="43" t="n"/>
    </row>
    <row ht="15.75" outlineLevel="0" r="127">
      <c r="A127" s="18" t="n"/>
      <c r="B127" s="28" t="s">
        <v>146</v>
      </c>
      <c r="C127" s="43" t="s">
        <v>53</v>
      </c>
      <c r="D127" s="16" t="s">
        <v>12</v>
      </c>
      <c r="E127" s="43" t="n"/>
    </row>
    <row customFormat="true" ht="15.75" outlineLevel="0" r="128" s="17">
      <c r="A128" s="15" t="n">
        <v>103</v>
      </c>
      <c r="B128" s="28" t="s">
        <v>147</v>
      </c>
      <c r="C128" s="21" t="s">
        <v>11</v>
      </c>
      <c r="D128" s="16" t="s">
        <v>12</v>
      </c>
      <c r="E128" s="16" t="n">
        <v>0</v>
      </c>
      <c r="F128" s="25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</row>
    <row customFormat="true" ht="15.75" outlineLevel="0" r="129" s="17">
      <c r="A129" s="15" t="n">
        <v>104</v>
      </c>
      <c r="B129" s="28" t="s">
        <v>148</v>
      </c>
      <c r="C129" s="21" t="s">
        <v>11</v>
      </c>
      <c r="D129" s="16" t="s">
        <v>12</v>
      </c>
      <c r="E129" s="16" t="n">
        <v>0</v>
      </c>
      <c r="F129" s="25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</row>
    <row ht="15.75" outlineLevel="0" r="130">
      <c r="A130" s="1" t="n"/>
      <c r="B130" s="1" t="n"/>
      <c r="C130" s="1" t="n"/>
      <c r="D130" s="1" t="n"/>
      <c r="E130" s="1" t="n"/>
    </row>
    <row outlineLevel="0" r="131">
      <c r="E131" s="1" t="n"/>
    </row>
    <row ht="15.75" outlineLevel="0" r="132">
      <c r="A132" s="63" t="s">
        <v>149</v>
      </c>
      <c r="B132" s="64" t="s"/>
      <c r="C132" s="65" t="n"/>
      <c r="D132" s="66" t="n"/>
      <c r="E132" s="65" t="n">
        <f aca="false" ca="false" dt2D="false" dtr="false" t="normal">SUM(E10:E130)</f>
        <v>68159.452</v>
      </c>
    </row>
    <row customHeight="true" ht="29.25" outlineLevel="0" r="133">
      <c r="A133" s="67" t="n"/>
      <c r="B133" s="67" t="n"/>
      <c r="C133" s="68" t="n"/>
      <c r="D133" s="69" t="n"/>
      <c r="E133" s="68" t="n"/>
    </row>
    <row customHeight="true" ht="54" outlineLevel="0" r="134">
      <c r="A134" s="70" t="s">
        <v>150</v>
      </c>
      <c r="B134" s="71" t="n"/>
      <c r="C134" s="72" t="s">
        <v>151</v>
      </c>
      <c r="D134" s="73" t="s">
        <v>152</v>
      </c>
      <c r="E134" s="74" t="n"/>
      <c r="F134" s="71" t="n"/>
      <c r="G134" s="71" t="n"/>
      <c r="N134" s="75" t="n"/>
      <c r="O134" s="75" t="n"/>
    </row>
    <row ht="18.75" outlineLevel="0" r="135">
      <c r="A135" s="4" t="n"/>
      <c r="B135" s="76" t="n"/>
      <c r="C135" s="77" t="s">
        <v>153</v>
      </c>
      <c r="D135" s="78" t="s">
        <v>154</v>
      </c>
      <c r="E135" s="77" t="s">
        <v>155</v>
      </c>
      <c r="F135" s="4" t="n"/>
      <c r="G135" s="79" t="n"/>
      <c r="N135" s="4" t="n"/>
    </row>
    <row ht="15.75" outlineLevel="0" r="136">
      <c r="A136" s="56" t="n"/>
      <c r="B136" s="56" t="n"/>
      <c r="C136" s="56" t="n"/>
      <c r="D136" s="80" t="n"/>
      <c r="E136" s="56" t="n"/>
      <c r="F136" s="56" t="n"/>
      <c r="G136" s="56" t="n"/>
      <c r="H136" s="56" t="n"/>
      <c r="I136" s="56" t="n"/>
      <c r="J136" s="56" t="n"/>
      <c r="K136" s="56" t="n"/>
      <c r="L136" s="56" t="n"/>
      <c r="M136" s="56" t="n"/>
      <c r="N136" s="56" t="n"/>
      <c r="O136" s="56" t="n"/>
      <c r="P136" s="56" t="n"/>
      <c r="Q136" s="56" t="n"/>
      <c r="R136" s="56" t="n"/>
    </row>
    <row ht="15.75" outlineLevel="0" r="137">
      <c r="A137" s="56" t="n"/>
      <c r="B137" s="81" t="s">
        <v>156</v>
      </c>
      <c r="C137" s="4" t="n"/>
      <c r="D137" s="73" t="s">
        <v>157</v>
      </c>
      <c r="E137" s="82" t="s"/>
      <c r="F137" s="56" t="n"/>
      <c r="G137" s="56" t="n"/>
      <c r="H137" s="56" t="n"/>
      <c r="I137" s="56" t="n"/>
      <c r="J137" s="56" t="n"/>
      <c r="K137" s="56" t="n"/>
      <c r="L137" s="56" t="n"/>
      <c r="M137" s="56" t="n"/>
      <c r="Q137" s="56" t="n"/>
      <c r="R137" s="56" t="n"/>
    </row>
    <row ht="15.75" outlineLevel="0" r="138">
      <c r="A138" s="56" t="n"/>
      <c r="B138" s="4" t="s">
        <v>158</v>
      </c>
      <c r="C138" s="4" t="n"/>
      <c r="D138" s="78" t="s">
        <v>159</v>
      </c>
      <c r="E138" s="78" t="s"/>
      <c r="F138" s="4" t="n"/>
      <c r="G138" s="4" t="n"/>
      <c r="H138" s="4" t="n"/>
      <c r="I138" s="4" t="n"/>
      <c r="J138" s="4" t="n"/>
      <c r="K138" s="4" t="n"/>
      <c r="L138" s="4" t="n"/>
      <c r="N138" s="4" t="n"/>
      <c r="O138" s="4" t="n"/>
      <c r="P138" s="4" t="n"/>
      <c r="Q138" s="4" t="n"/>
      <c r="R138" s="56" t="n"/>
    </row>
  </sheetData>
  <mergeCells count="9">
    <mergeCell ref="A2:E2"/>
    <mergeCell ref="A3:E3"/>
    <mergeCell ref="A5:E5"/>
    <mergeCell ref="A7:E7"/>
    <mergeCell ref="A47:A56"/>
    <mergeCell ref="A6:E6"/>
    <mergeCell ref="D138:E138"/>
    <mergeCell ref="D137:E137"/>
    <mergeCell ref="A132:B132"/>
  </mergeCells>
  <pageMargins bottom="0.393700778484344" footer="0.31496062874794" header="0.31496062874794" left="0.787401556968689" right="0.787401556968689" top="0.393700778484344"/>
  <pageSetup fitToHeight="3" fitToWidth="1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MyOffice-CoreFramework-Windows/30-1057.739.7955.691.1@6f967f4b4ae0ae6f94b7d59183011075308df4f8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2024-09-12T14:20:41Z</dcterms:modified>
</cp:coreProperties>
</file>