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2" windowWidth="15180" windowHeight="8076"/>
  </bookViews>
  <sheets>
    <sheet name="У 751ВХ 01" sheetId="1" r:id="rId1"/>
  </sheets>
  <calcPr calcId="125725" refMode="R1C1"/>
</workbook>
</file>

<file path=xl/calcChain.xml><?xml version="1.0" encoding="utf-8"?>
<calcChain xmlns="http://schemas.openxmlformats.org/spreadsheetml/2006/main">
  <c r="M45" i="1"/>
  <c r="I45"/>
  <c r="H45"/>
  <c r="G45"/>
  <c r="F45"/>
  <c r="J45"/>
  <c r="C45"/>
  <c r="N44"/>
  <c r="O44"/>
  <c r="J44"/>
  <c r="N43"/>
  <c r="O43"/>
  <c r="J43"/>
  <c r="N42"/>
  <c r="O42"/>
  <c r="J42"/>
  <c r="N41"/>
  <c r="O41"/>
  <c r="J41"/>
  <c r="N40"/>
  <c r="O40"/>
  <c r="J40"/>
  <c r="N39"/>
  <c r="O39"/>
  <c r="J39"/>
  <c r="N38"/>
  <c r="O38"/>
  <c r="J38"/>
  <c r="N37"/>
  <c r="O37"/>
  <c r="J37"/>
  <c r="N36"/>
  <c r="O36"/>
  <c r="J36"/>
  <c r="N35"/>
  <c r="O35"/>
  <c r="J35"/>
  <c r="N34"/>
  <c r="O34"/>
  <c r="J34"/>
  <c r="N33"/>
  <c r="O33"/>
  <c r="J33"/>
  <c r="N32"/>
  <c r="O32"/>
  <c r="J32"/>
  <c r="N31"/>
  <c r="O31"/>
  <c r="J31"/>
  <c r="N30"/>
  <c r="O30"/>
  <c r="J30"/>
  <c r="N29"/>
  <c r="O29"/>
  <c r="J29"/>
  <c r="N28"/>
  <c r="O28"/>
  <c r="J28"/>
  <c r="N27"/>
  <c r="O27"/>
  <c r="J27"/>
  <c r="N26"/>
  <c r="O26"/>
  <c r="J26"/>
  <c r="N25"/>
  <c r="O25"/>
  <c r="J25"/>
  <c r="N24"/>
  <c r="O24"/>
  <c r="J24"/>
  <c r="N23"/>
  <c r="O23"/>
  <c r="J23"/>
  <c r="N22"/>
  <c r="O22"/>
  <c r="J22"/>
  <c r="N21"/>
  <c r="O21"/>
  <c r="J21"/>
  <c r="N20"/>
  <c r="O20"/>
  <c r="J20"/>
  <c r="N19"/>
  <c r="O19"/>
  <c r="J19"/>
  <c r="N18"/>
  <c r="O18"/>
  <c r="J18"/>
  <c r="N17"/>
  <c r="O17"/>
  <c r="J17"/>
  <c r="N16"/>
  <c r="O16"/>
  <c r="J16"/>
  <c r="N15"/>
  <c r="O15"/>
  <c r="J15"/>
  <c r="N14"/>
  <c r="N45"/>
  <c r="J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O14"/>
  <c r="O45"/>
  <c r="P14"/>
  <c r="L15"/>
  <c r="P15"/>
  <c r="L16"/>
  <c r="P16"/>
  <c r="L17"/>
  <c r="P17"/>
  <c r="L18"/>
  <c r="P18"/>
  <c r="L19"/>
  <c r="P19"/>
  <c r="L20"/>
  <c r="P20"/>
  <c r="L21"/>
  <c r="P21"/>
  <c r="L22"/>
  <c r="P22"/>
  <c r="L23"/>
  <c r="P23"/>
  <c r="L24"/>
  <c r="P24"/>
  <c r="L25"/>
  <c r="P25"/>
  <c r="L26"/>
  <c r="P26"/>
  <c r="L27"/>
  <c r="P27"/>
  <c r="L28"/>
  <c r="P28"/>
  <c r="L29"/>
  <c r="P29"/>
  <c r="L30"/>
  <c r="P30"/>
  <c r="L31"/>
  <c r="P31"/>
  <c r="L32"/>
  <c r="P32"/>
  <c r="L33"/>
  <c r="P33"/>
  <c r="L34"/>
  <c r="P34"/>
  <c r="L35"/>
  <c r="P35"/>
  <c r="L36"/>
  <c r="P36"/>
  <c r="L37"/>
  <c r="P37"/>
  <c r="L38"/>
  <c r="P38"/>
  <c r="L39"/>
  <c r="P39"/>
  <c r="L40"/>
  <c r="P40"/>
  <c r="L41"/>
  <c r="P41"/>
  <c r="L42"/>
  <c r="P42"/>
  <c r="L43"/>
  <c r="P43"/>
  <c r="L44"/>
  <c r="P44"/>
</calcChain>
</file>

<file path=xl/sharedStrings.xml><?xml version="1.0" encoding="utf-8"?>
<sst xmlns="http://schemas.openxmlformats.org/spreadsheetml/2006/main" count="47" uniqueCount="41">
  <si>
    <t>Казенное учреждение лесного хозяйства Вологодской области "Вологдалесцентр"</t>
  </si>
  <si>
    <t>ОТЧЕТ  по  ГСМ</t>
  </si>
  <si>
    <t xml:space="preserve">за </t>
  </si>
  <si>
    <t>20     года</t>
  </si>
  <si>
    <r>
      <t>Автомашина марки</t>
    </r>
    <r>
      <rPr>
        <b/>
        <u/>
        <sz val="14"/>
        <rFont val="Times New Roman"/>
        <family val="1"/>
        <charset val="204"/>
      </rPr>
      <t xml:space="preserve"> </t>
    </r>
  </si>
  <si>
    <t xml:space="preserve">Водитель </t>
  </si>
  <si>
    <t>Норма расхода л/100 км</t>
  </si>
  <si>
    <t xml:space="preserve">                                     (Фамилия  И. О.)</t>
  </si>
  <si>
    <t>№ п/п</t>
  </si>
  <si>
    <t>№ путевого листа</t>
  </si>
  <si>
    <t>Дата</t>
  </si>
  <si>
    <t>Показание спидометра, км</t>
  </si>
  <si>
    <t>Движение горючего, л.</t>
  </si>
  <si>
    <t>на начало дня</t>
  </si>
  <si>
    <t>на конец дня</t>
  </si>
  <si>
    <t>пробег трасса</t>
  </si>
  <si>
    <t>пробег город</t>
  </si>
  <si>
    <t>пробег лес</t>
  </si>
  <si>
    <t>пробег райцентр</t>
  </si>
  <si>
    <t>пробег за день</t>
  </si>
  <si>
    <t>езда с прицепом</t>
  </si>
  <si>
    <t>Остаток бензина на начало дня</t>
  </si>
  <si>
    <t>Приход бензина</t>
  </si>
  <si>
    <t>Расход бензина по норме</t>
  </si>
  <si>
    <t>Расход бензина по факту</t>
  </si>
  <si>
    <t>Остаток бензина на конец дня</t>
  </si>
  <si>
    <t>ИТОГО:</t>
  </si>
  <si>
    <t>х</t>
  </si>
  <si>
    <t>Расход других ГСМ</t>
  </si>
  <si>
    <t>Наименование масла, жидкости и пр.</t>
  </si>
  <si>
    <t>Ед. изм.</t>
  </si>
  <si>
    <t>Норма расхода</t>
  </si>
  <si>
    <t>Расход по факту</t>
  </si>
  <si>
    <t>Расход по норме</t>
  </si>
  <si>
    <t>Составил:___________</t>
  </si>
  <si>
    <t xml:space="preserve">                                                                                                                                       подпись          расшифровка подписи</t>
  </si>
  <si>
    <t>Проверил:____________</t>
  </si>
  <si>
    <r>
      <t xml:space="preserve">Принял:____________   /                          </t>
    </r>
    <r>
      <rPr>
        <b/>
        <u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/</t>
    </r>
  </si>
  <si>
    <r>
      <t xml:space="preserve">                                  подпись                      расшифровка подписи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</t>
    </r>
  </si>
  <si>
    <t xml:space="preserve"> к Положению</t>
  </si>
  <si>
    <t>Приложение № 12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</si>
</sst>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0" borderId="0" xfId="0" applyNumberFormat="1" applyFont="1" applyFill="1" applyAlignment="1"/>
    <xf numFmtId="49" fontId="2" fillId="0" borderId="0" xfId="0" applyNumberFormat="1" applyFont="1" applyFill="1" applyAlignment="1"/>
    <xf numFmtId="0" fontId="3" fillId="0" borderId="0" xfId="0" applyFont="1" applyFill="1" applyBorder="1" applyAlignment="1">
      <alignment horizontal="left" vertical="top"/>
    </xf>
    <xf numFmtId="49" fontId="4" fillId="0" borderId="0" xfId="0" applyNumberFormat="1" applyFont="1" applyFill="1" applyProtection="1">
      <protection locked="0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0" fontId="6" fillId="0" borderId="0" xfId="0" applyFont="1" applyFill="1"/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Alignment="1"/>
    <xf numFmtId="0" fontId="5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8" fillId="0" borderId="0" xfId="0" applyFont="1" applyFill="1"/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 applyProtection="1">
      <alignment horizontal="center" vertical="top" wrapText="1"/>
      <protection locked="0"/>
    </xf>
    <xf numFmtId="14" fontId="9" fillId="0" borderId="6" xfId="0" applyNumberFormat="1" applyFont="1" applyFill="1" applyBorder="1" applyAlignment="1" applyProtection="1">
      <alignment horizontal="center" vertical="top" wrapText="1"/>
      <protection locked="0"/>
    </xf>
    <xf numFmtId="0" fontId="1" fillId="0" borderId="6" xfId="0" applyFont="1" applyFill="1" applyBorder="1" applyAlignment="1" applyProtection="1">
      <alignment vertical="top" wrapText="1"/>
      <protection locked="0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  <protection locked="0"/>
    </xf>
    <xf numFmtId="164" fontId="1" fillId="0" borderId="6" xfId="0" applyNumberFormat="1" applyFont="1" applyFill="1" applyBorder="1" applyAlignment="1" applyProtection="1">
      <alignment vertical="top" wrapText="1"/>
      <protection locked="0"/>
    </xf>
    <xf numFmtId="164" fontId="1" fillId="0" borderId="6" xfId="0" applyNumberFormat="1" applyFont="1" applyFill="1" applyBorder="1" applyAlignment="1">
      <alignment vertical="top" wrapText="1"/>
    </xf>
    <xf numFmtId="0" fontId="11" fillId="0" borderId="0" xfId="0" applyFont="1"/>
    <xf numFmtId="9" fontId="0" fillId="0" borderId="0" xfId="0" applyNumberFormat="1"/>
    <xf numFmtId="0" fontId="9" fillId="0" borderId="6" xfId="0" applyFont="1" applyFill="1" applyBorder="1" applyAlignment="1" applyProtection="1">
      <alignment vertical="top" wrapText="1"/>
      <protection locked="0"/>
    </xf>
    <xf numFmtId="14" fontId="9" fillId="0" borderId="6" xfId="0" applyNumberFormat="1" applyFont="1" applyFill="1" applyBorder="1" applyAlignment="1" applyProtection="1">
      <alignment vertical="top" wrapText="1"/>
      <protection locked="0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2" fillId="0" borderId="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0" fillId="0" borderId="8" xfId="0" applyFill="1" applyBorder="1"/>
    <xf numFmtId="0" fontId="0" fillId="0" borderId="0" xfId="0" applyFill="1" applyBorder="1"/>
    <xf numFmtId="0" fontId="12" fillId="0" borderId="0" xfId="0" applyFont="1" applyFill="1" applyProtection="1">
      <protection locked="0"/>
    </xf>
    <xf numFmtId="0" fontId="5" fillId="0" borderId="0" xfId="0" applyFont="1" applyFill="1" applyAlignment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3" fillId="0" borderId="0" xfId="0" applyFont="1" applyAlignment="1">
      <alignment horizontal="right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0" xfId="0" applyFont="1" applyFill="1" applyAlignment="1" applyProtection="1">
      <alignment horizontal="center"/>
      <protection locked="0"/>
    </xf>
    <xf numFmtId="0" fontId="10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R59"/>
  <sheetViews>
    <sheetView tabSelected="1" zoomScaleNormal="100" workbookViewId="0">
      <selection activeCell="R4" sqref="R4"/>
    </sheetView>
  </sheetViews>
  <sheetFormatPr defaultRowHeight="13.2"/>
  <cols>
    <col min="1" max="1" width="4.5546875" customWidth="1"/>
    <col min="2" max="2" width="7.6640625" customWidth="1"/>
    <col min="3" max="3" width="10.33203125" customWidth="1"/>
    <col min="4" max="4" width="8" customWidth="1"/>
    <col min="5" max="5" width="8.33203125" customWidth="1"/>
    <col min="6" max="6" width="8" customWidth="1"/>
    <col min="7" max="7" width="6.6640625" customWidth="1"/>
    <col min="8" max="9" width="6.33203125" customWidth="1"/>
    <col min="10" max="10" width="9" customWidth="1"/>
    <col min="11" max="11" width="6.88671875" customWidth="1"/>
    <col min="13" max="14" width="7.33203125" customWidth="1"/>
  </cols>
  <sheetData>
    <row r="1" spans="1:18" ht="15.6">
      <c r="M1" s="48" t="s">
        <v>40</v>
      </c>
    </row>
    <row r="2" spans="1:18" ht="15.6">
      <c r="M2" s="48" t="s">
        <v>39</v>
      </c>
    </row>
    <row r="5" spans="1:18" ht="15.6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  <c r="P5" s="4"/>
    </row>
    <row r="6" spans="1:18" ht="15.6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  <c r="P6" s="4"/>
    </row>
    <row r="7" spans="1:18" ht="17.399999999999999">
      <c r="A7" s="49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8" ht="17.399999999999999">
      <c r="A8" s="5"/>
      <c r="B8" s="6"/>
      <c r="C8" s="6"/>
      <c r="D8" s="6"/>
      <c r="E8" s="6"/>
      <c r="F8" s="6"/>
      <c r="G8" s="6" t="s">
        <v>2</v>
      </c>
      <c r="H8" s="7"/>
      <c r="I8" s="7"/>
      <c r="J8" s="6" t="s">
        <v>3</v>
      </c>
      <c r="K8" s="6"/>
      <c r="L8" s="6"/>
      <c r="M8" s="6"/>
      <c r="N8" s="6"/>
      <c r="O8" s="6"/>
      <c r="P8" s="8"/>
    </row>
    <row r="9" spans="1:18" ht="17.399999999999999">
      <c r="A9" s="6" t="s">
        <v>4</v>
      </c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  <c r="Q9" s="11"/>
    </row>
    <row r="10" spans="1:18" ht="17.399999999999999">
      <c r="A10" s="12" t="s">
        <v>5</v>
      </c>
      <c r="B10" s="12"/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 t="s">
        <v>6</v>
      </c>
      <c r="N10" s="14"/>
      <c r="O10" s="14"/>
      <c r="P10" s="8"/>
    </row>
    <row r="11" spans="1:18" ht="13.8" thickBot="1">
      <c r="A11" s="15" t="s">
        <v>7</v>
      </c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8"/>
    </row>
    <row r="12" spans="1:18" ht="13.8" thickBot="1">
      <c r="A12" s="50" t="s">
        <v>8</v>
      </c>
      <c r="B12" s="50" t="s">
        <v>9</v>
      </c>
      <c r="C12" s="52" t="s">
        <v>10</v>
      </c>
      <c r="D12" s="54" t="s">
        <v>11</v>
      </c>
      <c r="E12" s="55"/>
      <c r="F12" s="56"/>
      <c r="G12" s="16"/>
      <c r="H12" s="16"/>
      <c r="I12" s="16"/>
      <c r="J12" s="16"/>
      <c r="K12" s="16"/>
      <c r="L12" s="54" t="s">
        <v>12</v>
      </c>
      <c r="M12" s="55"/>
      <c r="N12" s="55"/>
      <c r="O12" s="55"/>
      <c r="P12" s="56"/>
    </row>
    <row r="13" spans="1:18" ht="66.599999999999994" thickBot="1">
      <c r="A13" s="51"/>
      <c r="B13" s="51"/>
      <c r="C13" s="53"/>
      <c r="D13" s="18" t="s">
        <v>13</v>
      </c>
      <c r="E13" s="18" t="s">
        <v>14</v>
      </c>
      <c r="F13" s="18" t="s">
        <v>15</v>
      </c>
      <c r="G13" s="18" t="s">
        <v>16</v>
      </c>
      <c r="H13" s="18" t="s">
        <v>17</v>
      </c>
      <c r="I13" s="18" t="s">
        <v>18</v>
      </c>
      <c r="J13" s="18" t="s">
        <v>19</v>
      </c>
      <c r="K13" s="18" t="s">
        <v>20</v>
      </c>
      <c r="L13" s="18" t="s">
        <v>21</v>
      </c>
      <c r="M13" s="18" t="s">
        <v>22</v>
      </c>
      <c r="N13" s="18" t="s">
        <v>23</v>
      </c>
      <c r="O13" s="18" t="s">
        <v>24</v>
      </c>
      <c r="P13" s="18" t="s">
        <v>25</v>
      </c>
      <c r="Q13" s="58"/>
      <c r="R13" s="59"/>
    </row>
    <row r="14" spans="1:18" ht="16.5" customHeight="1" thickBot="1">
      <c r="A14" s="19">
        <v>1</v>
      </c>
      <c r="B14" s="20"/>
      <c r="C14" s="21"/>
      <c r="D14" s="22"/>
      <c r="E14" s="23">
        <f t="shared" ref="E14:E44" si="0">SUM(D14+J14)</f>
        <v>0</v>
      </c>
      <c r="F14" s="24"/>
      <c r="G14" s="24"/>
      <c r="H14" s="24"/>
      <c r="I14" s="24"/>
      <c r="J14" s="23">
        <f>F14+G14+H14+I14</f>
        <v>0</v>
      </c>
      <c r="K14" s="22"/>
      <c r="L14" s="25"/>
      <c r="M14" s="24"/>
      <c r="N14" s="26">
        <f>ROUND((F14*$P$11/100)+(G14*$P$10/100)+H14*$P$9/100+I14*$P$8/100+0.015*K14,1)</f>
        <v>0</v>
      </c>
      <c r="O14" s="25">
        <f t="shared" ref="O14:O44" si="1">N14</f>
        <v>0</v>
      </c>
      <c r="P14" s="26">
        <f>L14+M14-O14</f>
        <v>0</v>
      </c>
      <c r="Q14" s="27"/>
    </row>
    <row r="15" spans="1:18" ht="16.2" thickBot="1">
      <c r="A15" s="19">
        <v>2</v>
      </c>
      <c r="B15" s="20"/>
      <c r="C15" s="21"/>
      <c r="D15" s="23">
        <f t="shared" ref="D15:D44" si="2">E14</f>
        <v>0</v>
      </c>
      <c r="E15" s="23">
        <f t="shared" si="0"/>
        <v>0</v>
      </c>
      <c r="F15" s="24"/>
      <c r="G15" s="24"/>
      <c r="H15" s="24"/>
      <c r="I15" s="24"/>
      <c r="J15" s="23">
        <f t="shared" ref="J15:J45" si="3">F15+G15+H15+I15</f>
        <v>0</v>
      </c>
      <c r="K15" s="22"/>
      <c r="L15" s="26">
        <f t="shared" ref="L15:L44" si="4">P14</f>
        <v>0</v>
      </c>
      <c r="M15" s="24"/>
      <c r="N15" s="26">
        <f t="shared" ref="N15:N44" si="5">ROUND((F15*$P$11/100)+(G15*$P$10/100)+H15*$P$9/100+I15*$P$8/100+0.015*K15,1)</f>
        <v>0</v>
      </c>
      <c r="O15" s="25">
        <f t="shared" si="1"/>
        <v>0</v>
      </c>
      <c r="P15" s="26">
        <f t="shared" ref="P15:P44" si="6">L15+M15-O15</f>
        <v>0</v>
      </c>
      <c r="Q15" s="14"/>
    </row>
    <row r="16" spans="1:18" ht="16.2" thickBot="1">
      <c r="A16" s="19">
        <v>3</v>
      </c>
      <c r="B16" s="20"/>
      <c r="C16" s="21"/>
      <c r="D16" s="23">
        <f t="shared" si="2"/>
        <v>0</v>
      </c>
      <c r="E16" s="23">
        <f t="shared" si="0"/>
        <v>0</v>
      </c>
      <c r="F16" s="24"/>
      <c r="G16" s="24"/>
      <c r="H16" s="24"/>
      <c r="I16" s="24"/>
      <c r="J16" s="23">
        <f t="shared" si="3"/>
        <v>0</v>
      </c>
      <c r="K16" s="22"/>
      <c r="L16" s="26">
        <f t="shared" si="4"/>
        <v>0</v>
      </c>
      <c r="M16" s="24"/>
      <c r="N16" s="26">
        <f t="shared" si="5"/>
        <v>0</v>
      </c>
      <c r="O16" s="25">
        <f t="shared" si="1"/>
        <v>0</v>
      </c>
      <c r="P16" s="26">
        <f t="shared" si="6"/>
        <v>0</v>
      </c>
      <c r="Q16" s="28"/>
    </row>
    <row r="17" spans="1:16" ht="16.2" thickBot="1">
      <c r="A17" s="19">
        <v>4</v>
      </c>
      <c r="B17" s="20"/>
      <c r="C17" s="21"/>
      <c r="D17" s="23">
        <f t="shared" si="2"/>
        <v>0</v>
      </c>
      <c r="E17" s="23">
        <f t="shared" si="0"/>
        <v>0</v>
      </c>
      <c r="F17" s="24"/>
      <c r="G17" s="24"/>
      <c r="H17" s="24"/>
      <c r="I17" s="24"/>
      <c r="J17" s="23">
        <f t="shared" si="3"/>
        <v>0</v>
      </c>
      <c r="K17" s="22"/>
      <c r="L17" s="26">
        <f t="shared" si="4"/>
        <v>0</v>
      </c>
      <c r="M17" s="24"/>
      <c r="N17" s="26">
        <f t="shared" si="5"/>
        <v>0</v>
      </c>
      <c r="O17" s="25">
        <f t="shared" si="1"/>
        <v>0</v>
      </c>
      <c r="P17" s="26">
        <f t="shared" si="6"/>
        <v>0</v>
      </c>
    </row>
    <row r="18" spans="1:16" ht="16.2" thickBot="1">
      <c r="A18" s="19">
        <v>5</v>
      </c>
      <c r="B18" s="20"/>
      <c r="C18" s="21"/>
      <c r="D18" s="23">
        <f t="shared" si="2"/>
        <v>0</v>
      </c>
      <c r="E18" s="23">
        <f t="shared" si="0"/>
        <v>0</v>
      </c>
      <c r="F18" s="24"/>
      <c r="G18" s="24"/>
      <c r="H18" s="24"/>
      <c r="I18" s="24"/>
      <c r="J18" s="23">
        <f t="shared" si="3"/>
        <v>0</v>
      </c>
      <c r="K18" s="22"/>
      <c r="L18" s="26">
        <f t="shared" si="4"/>
        <v>0</v>
      </c>
      <c r="M18" s="24"/>
      <c r="N18" s="26">
        <f t="shared" si="5"/>
        <v>0</v>
      </c>
      <c r="O18" s="25">
        <f t="shared" si="1"/>
        <v>0</v>
      </c>
      <c r="P18" s="26">
        <f t="shared" si="6"/>
        <v>0</v>
      </c>
    </row>
    <row r="19" spans="1:16" ht="16.2" thickBot="1">
      <c r="A19" s="19">
        <v>6</v>
      </c>
      <c r="B19" s="20"/>
      <c r="C19" s="21"/>
      <c r="D19" s="23">
        <f t="shared" si="2"/>
        <v>0</v>
      </c>
      <c r="E19" s="23">
        <f t="shared" si="0"/>
        <v>0</v>
      </c>
      <c r="F19" s="24"/>
      <c r="G19" s="24"/>
      <c r="H19" s="24"/>
      <c r="I19" s="24"/>
      <c r="J19" s="23">
        <f t="shared" si="3"/>
        <v>0</v>
      </c>
      <c r="K19" s="22"/>
      <c r="L19" s="26">
        <f t="shared" si="4"/>
        <v>0</v>
      </c>
      <c r="M19" s="24"/>
      <c r="N19" s="26">
        <f t="shared" si="5"/>
        <v>0</v>
      </c>
      <c r="O19" s="25">
        <f t="shared" si="1"/>
        <v>0</v>
      </c>
      <c r="P19" s="26">
        <f t="shared" si="6"/>
        <v>0</v>
      </c>
    </row>
    <row r="20" spans="1:16" ht="16.2" thickBot="1">
      <c r="A20" s="19">
        <v>7</v>
      </c>
      <c r="B20" s="20"/>
      <c r="C20" s="21"/>
      <c r="D20" s="23">
        <f t="shared" si="2"/>
        <v>0</v>
      </c>
      <c r="E20" s="23">
        <f t="shared" si="0"/>
        <v>0</v>
      </c>
      <c r="F20" s="24"/>
      <c r="G20" s="24"/>
      <c r="H20" s="24"/>
      <c r="I20" s="24"/>
      <c r="J20" s="23">
        <f t="shared" si="3"/>
        <v>0</v>
      </c>
      <c r="K20" s="22"/>
      <c r="L20" s="26">
        <f t="shared" si="4"/>
        <v>0</v>
      </c>
      <c r="M20" s="24"/>
      <c r="N20" s="26">
        <f t="shared" si="5"/>
        <v>0</v>
      </c>
      <c r="O20" s="25">
        <f t="shared" si="1"/>
        <v>0</v>
      </c>
      <c r="P20" s="26">
        <f t="shared" si="6"/>
        <v>0</v>
      </c>
    </row>
    <row r="21" spans="1:16" ht="16.2" thickBot="1">
      <c r="A21" s="19">
        <v>8</v>
      </c>
      <c r="B21" s="20"/>
      <c r="C21" s="21"/>
      <c r="D21" s="23">
        <f t="shared" si="2"/>
        <v>0</v>
      </c>
      <c r="E21" s="23">
        <f t="shared" si="0"/>
        <v>0</v>
      </c>
      <c r="F21" s="24"/>
      <c r="G21" s="24"/>
      <c r="H21" s="24"/>
      <c r="I21" s="24"/>
      <c r="J21" s="23">
        <f t="shared" si="3"/>
        <v>0</v>
      </c>
      <c r="K21" s="22"/>
      <c r="L21" s="26">
        <f t="shared" si="4"/>
        <v>0</v>
      </c>
      <c r="M21" s="24"/>
      <c r="N21" s="26">
        <f t="shared" si="5"/>
        <v>0</v>
      </c>
      <c r="O21" s="25">
        <f t="shared" si="1"/>
        <v>0</v>
      </c>
      <c r="P21" s="26">
        <f t="shared" si="6"/>
        <v>0</v>
      </c>
    </row>
    <row r="22" spans="1:16" ht="16.2" thickBot="1">
      <c r="A22" s="19">
        <v>9</v>
      </c>
      <c r="B22" s="21"/>
      <c r="C22" s="21"/>
      <c r="D22" s="23">
        <f t="shared" si="2"/>
        <v>0</v>
      </c>
      <c r="E22" s="23">
        <f t="shared" si="0"/>
        <v>0</v>
      </c>
      <c r="F22" s="24"/>
      <c r="G22" s="24"/>
      <c r="H22" s="24"/>
      <c r="I22" s="24"/>
      <c r="J22" s="23">
        <f t="shared" si="3"/>
        <v>0</v>
      </c>
      <c r="K22" s="22"/>
      <c r="L22" s="26">
        <f t="shared" si="4"/>
        <v>0</v>
      </c>
      <c r="M22" s="24"/>
      <c r="N22" s="26">
        <f t="shared" si="5"/>
        <v>0</v>
      </c>
      <c r="O22" s="25">
        <f t="shared" si="1"/>
        <v>0</v>
      </c>
      <c r="P22" s="26">
        <f t="shared" si="6"/>
        <v>0</v>
      </c>
    </row>
    <row r="23" spans="1:16" ht="17.25" customHeight="1" thickBot="1">
      <c r="A23" s="19">
        <v>10</v>
      </c>
      <c r="B23" s="20"/>
      <c r="C23" s="21"/>
      <c r="D23" s="23">
        <f t="shared" si="2"/>
        <v>0</v>
      </c>
      <c r="E23" s="23">
        <f t="shared" si="0"/>
        <v>0</v>
      </c>
      <c r="F23" s="24"/>
      <c r="G23" s="24"/>
      <c r="H23" s="24"/>
      <c r="I23" s="24"/>
      <c r="J23" s="23">
        <f t="shared" si="3"/>
        <v>0</v>
      </c>
      <c r="K23" s="22"/>
      <c r="L23" s="26">
        <f t="shared" si="4"/>
        <v>0</v>
      </c>
      <c r="M23" s="24"/>
      <c r="N23" s="26">
        <f t="shared" si="5"/>
        <v>0</v>
      </c>
      <c r="O23" s="25">
        <f t="shared" si="1"/>
        <v>0</v>
      </c>
      <c r="P23" s="26">
        <f t="shared" si="6"/>
        <v>0</v>
      </c>
    </row>
    <row r="24" spans="1:16" ht="17.25" customHeight="1" thickBot="1">
      <c r="A24" s="19">
        <v>11</v>
      </c>
      <c r="B24" s="20"/>
      <c r="C24" s="21"/>
      <c r="D24" s="23">
        <f t="shared" si="2"/>
        <v>0</v>
      </c>
      <c r="E24" s="23">
        <f t="shared" si="0"/>
        <v>0</v>
      </c>
      <c r="F24" s="24"/>
      <c r="G24" s="24"/>
      <c r="H24" s="24"/>
      <c r="I24" s="24"/>
      <c r="J24" s="23">
        <f t="shared" si="3"/>
        <v>0</v>
      </c>
      <c r="K24" s="22"/>
      <c r="L24" s="26">
        <f t="shared" si="4"/>
        <v>0</v>
      </c>
      <c r="M24" s="24"/>
      <c r="N24" s="26">
        <f t="shared" si="5"/>
        <v>0</v>
      </c>
      <c r="O24" s="25">
        <f t="shared" si="1"/>
        <v>0</v>
      </c>
      <c r="P24" s="26">
        <f t="shared" si="6"/>
        <v>0</v>
      </c>
    </row>
    <row r="25" spans="1:16" ht="17.25" customHeight="1" thickBot="1">
      <c r="A25" s="19">
        <v>12</v>
      </c>
      <c r="B25" s="20"/>
      <c r="C25" s="21"/>
      <c r="D25" s="23">
        <f t="shared" si="2"/>
        <v>0</v>
      </c>
      <c r="E25" s="23">
        <f t="shared" si="0"/>
        <v>0</v>
      </c>
      <c r="F25" s="24"/>
      <c r="G25" s="24"/>
      <c r="H25" s="24"/>
      <c r="I25" s="24"/>
      <c r="J25" s="23">
        <f t="shared" si="3"/>
        <v>0</v>
      </c>
      <c r="K25" s="22"/>
      <c r="L25" s="26">
        <f t="shared" si="4"/>
        <v>0</v>
      </c>
      <c r="M25" s="24"/>
      <c r="N25" s="26">
        <f t="shared" si="5"/>
        <v>0</v>
      </c>
      <c r="O25" s="25">
        <f t="shared" si="1"/>
        <v>0</v>
      </c>
      <c r="P25" s="26">
        <f t="shared" si="6"/>
        <v>0</v>
      </c>
    </row>
    <row r="26" spans="1:16" ht="17.25" customHeight="1" thickBot="1">
      <c r="A26" s="19">
        <v>13</v>
      </c>
      <c r="B26" s="20"/>
      <c r="C26" s="21"/>
      <c r="D26" s="23">
        <f t="shared" si="2"/>
        <v>0</v>
      </c>
      <c r="E26" s="23">
        <f t="shared" si="0"/>
        <v>0</v>
      </c>
      <c r="F26" s="24"/>
      <c r="G26" s="24"/>
      <c r="H26" s="24"/>
      <c r="I26" s="24"/>
      <c r="J26" s="23">
        <f t="shared" si="3"/>
        <v>0</v>
      </c>
      <c r="K26" s="22"/>
      <c r="L26" s="26">
        <f t="shared" si="4"/>
        <v>0</v>
      </c>
      <c r="M26" s="24"/>
      <c r="N26" s="26">
        <f t="shared" si="5"/>
        <v>0</v>
      </c>
      <c r="O26" s="25">
        <f t="shared" si="1"/>
        <v>0</v>
      </c>
      <c r="P26" s="26">
        <f t="shared" si="6"/>
        <v>0</v>
      </c>
    </row>
    <row r="27" spans="1:16" ht="17.25" customHeight="1" thickBot="1">
      <c r="A27" s="19">
        <v>14</v>
      </c>
      <c r="B27" s="20"/>
      <c r="C27" s="21"/>
      <c r="D27" s="23">
        <f t="shared" si="2"/>
        <v>0</v>
      </c>
      <c r="E27" s="23">
        <f t="shared" si="0"/>
        <v>0</v>
      </c>
      <c r="F27" s="24"/>
      <c r="G27" s="24"/>
      <c r="H27" s="24"/>
      <c r="I27" s="24"/>
      <c r="J27" s="23">
        <f t="shared" si="3"/>
        <v>0</v>
      </c>
      <c r="K27" s="22"/>
      <c r="L27" s="26">
        <f t="shared" si="4"/>
        <v>0</v>
      </c>
      <c r="M27" s="24"/>
      <c r="N27" s="26">
        <f t="shared" si="5"/>
        <v>0</v>
      </c>
      <c r="O27" s="25">
        <f t="shared" si="1"/>
        <v>0</v>
      </c>
      <c r="P27" s="26">
        <f t="shared" si="6"/>
        <v>0</v>
      </c>
    </row>
    <row r="28" spans="1:16" ht="17.25" customHeight="1" thickBot="1">
      <c r="A28" s="19">
        <v>15</v>
      </c>
      <c r="B28" s="20"/>
      <c r="C28" s="21"/>
      <c r="D28" s="23">
        <f t="shared" si="2"/>
        <v>0</v>
      </c>
      <c r="E28" s="23">
        <f t="shared" si="0"/>
        <v>0</v>
      </c>
      <c r="F28" s="24"/>
      <c r="G28" s="24"/>
      <c r="H28" s="24"/>
      <c r="I28" s="24"/>
      <c r="J28" s="23">
        <f t="shared" si="3"/>
        <v>0</v>
      </c>
      <c r="K28" s="22"/>
      <c r="L28" s="26">
        <f t="shared" si="4"/>
        <v>0</v>
      </c>
      <c r="M28" s="24"/>
      <c r="N28" s="26">
        <f t="shared" si="5"/>
        <v>0</v>
      </c>
      <c r="O28" s="25">
        <f t="shared" si="1"/>
        <v>0</v>
      </c>
      <c r="P28" s="26">
        <f t="shared" si="6"/>
        <v>0</v>
      </c>
    </row>
    <row r="29" spans="1:16" ht="17.25" customHeight="1" thickBot="1">
      <c r="A29" s="19">
        <v>16</v>
      </c>
      <c r="B29" s="20"/>
      <c r="C29" s="21"/>
      <c r="D29" s="23">
        <f t="shared" si="2"/>
        <v>0</v>
      </c>
      <c r="E29" s="23">
        <f t="shared" si="0"/>
        <v>0</v>
      </c>
      <c r="F29" s="24"/>
      <c r="G29" s="24"/>
      <c r="H29" s="24"/>
      <c r="I29" s="24"/>
      <c r="J29" s="23">
        <f t="shared" si="3"/>
        <v>0</v>
      </c>
      <c r="K29" s="22"/>
      <c r="L29" s="26">
        <f t="shared" si="4"/>
        <v>0</v>
      </c>
      <c r="M29" s="24"/>
      <c r="N29" s="26">
        <f t="shared" si="5"/>
        <v>0</v>
      </c>
      <c r="O29" s="25">
        <f t="shared" si="1"/>
        <v>0</v>
      </c>
      <c r="P29" s="26">
        <f t="shared" si="6"/>
        <v>0</v>
      </c>
    </row>
    <row r="30" spans="1:16" ht="17.25" customHeight="1" thickBot="1">
      <c r="A30" s="19">
        <v>17</v>
      </c>
      <c r="B30" s="20"/>
      <c r="C30" s="21"/>
      <c r="D30" s="23">
        <f t="shared" si="2"/>
        <v>0</v>
      </c>
      <c r="E30" s="23">
        <f t="shared" si="0"/>
        <v>0</v>
      </c>
      <c r="F30" s="24"/>
      <c r="G30" s="24"/>
      <c r="H30" s="24"/>
      <c r="I30" s="24"/>
      <c r="J30" s="23">
        <f t="shared" si="3"/>
        <v>0</v>
      </c>
      <c r="K30" s="22"/>
      <c r="L30" s="26">
        <f t="shared" si="4"/>
        <v>0</v>
      </c>
      <c r="M30" s="24"/>
      <c r="N30" s="26">
        <f t="shared" si="5"/>
        <v>0</v>
      </c>
      <c r="O30" s="25">
        <f t="shared" si="1"/>
        <v>0</v>
      </c>
      <c r="P30" s="26">
        <f t="shared" si="6"/>
        <v>0</v>
      </c>
    </row>
    <row r="31" spans="1:16" ht="17.25" customHeight="1" thickBot="1">
      <c r="A31" s="19">
        <v>18</v>
      </c>
      <c r="B31" s="20"/>
      <c r="C31" s="21"/>
      <c r="D31" s="23">
        <f t="shared" si="2"/>
        <v>0</v>
      </c>
      <c r="E31" s="23">
        <f t="shared" si="0"/>
        <v>0</v>
      </c>
      <c r="F31" s="24"/>
      <c r="G31" s="24"/>
      <c r="H31" s="24"/>
      <c r="I31" s="24"/>
      <c r="J31" s="23">
        <f t="shared" si="3"/>
        <v>0</v>
      </c>
      <c r="K31" s="22"/>
      <c r="L31" s="26">
        <f t="shared" si="4"/>
        <v>0</v>
      </c>
      <c r="M31" s="24"/>
      <c r="N31" s="26">
        <f t="shared" si="5"/>
        <v>0</v>
      </c>
      <c r="O31" s="25">
        <f t="shared" si="1"/>
        <v>0</v>
      </c>
      <c r="P31" s="26">
        <f t="shared" si="6"/>
        <v>0</v>
      </c>
    </row>
    <row r="32" spans="1:16" ht="17.25" customHeight="1" thickBot="1">
      <c r="A32" s="19">
        <v>19</v>
      </c>
      <c r="B32" s="20"/>
      <c r="C32" s="21"/>
      <c r="D32" s="23">
        <f t="shared" si="2"/>
        <v>0</v>
      </c>
      <c r="E32" s="23">
        <f t="shared" si="0"/>
        <v>0</v>
      </c>
      <c r="F32" s="24"/>
      <c r="G32" s="24"/>
      <c r="H32" s="24"/>
      <c r="I32" s="24"/>
      <c r="J32" s="23">
        <f t="shared" si="3"/>
        <v>0</v>
      </c>
      <c r="K32" s="22"/>
      <c r="L32" s="26">
        <f t="shared" si="4"/>
        <v>0</v>
      </c>
      <c r="M32" s="24"/>
      <c r="N32" s="26">
        <f t="shared" si="5"/>
        <v>0</v>
      </c>
      <c r="O32" s="25">
        <f t="shared" si="1"/>
        <v>0</v>
      </c>
      <c r="P32" s="26">
        <f t="shared" si="6"/>
        <v>0</v>
      </c>
    </row>
    <row r="33" spans="1:16" ht="17.25" customHeight="1" thickBot="1">
      <c r="A33" s="19">
        <v>20</v>
      </c>
      <c r="B33" s="20"/>
      <c r="C33" s="21"/>
      <c r="D33" s="23">
        <f t="shared" si="2"/>
        <v>0</v>
      </c>
      <c r="E33" s="23">
        <f t="shared" si="0"/>
        <v>0</v>
      </c>
      <c r="F33" s="24"/>
      <c r="G33" s="24"/>
      <c r="H33" s="24"/>
      <c r="I33" s="24"/>
      <c r="J33" s="23">
        <f t="shared" si="3"/>
        <v>0</v>
      </c>
      <c r="K33" s="22"/>
      <c r="L33" s="26">
        <f t="shared" si="4"/>
        <v>0</v>
      </c>
      <c r="M33" s="24"/>
      <c r="N33" s="26">
        <f t="shared" si="5"/>
        <v>0</v>
      </c>
      <c r="O33" s="25">
        <f t="shared" si="1"/>
        <v>0</v>
      </c>
      <c r="P33" s="26">
        <f t="shared" si="6"/>
        <v>0</v>
      </c>
    </row>
    <row r="34" spans="1:16" ht="17.25" customHeight="1" thickBot="1">
      <c r="A34" s="19">
        <v>21</v>
      </c>
      <c r="B34" s="20"/>
      <c r="C34" s="21"/>
      <c r="D34" s="23">
        <f t="shared" si="2"/>
        <v>0</v>
      </c>
      <c r="E34" s="23">
        <f t="shared" si="0"/>
        <v>0</v>
      </c>
      <c r="F34" s="24"/>
      <c r="G34" s="24"/>
      <c r="H34" s="24"/>
      <c r="I34" s="24"/>
      <c r="J34" s="23">
        <f t="shared" si="3"/>
        <v>0</v>
      </c>
      <c r="K34" s="22"/>
      <c r="L34" s="26">
        <f t="shared" si="4"/>
        <v>0</v>
      </c>
      <c r="M34" s="24"/>
      <c r="N34" s="26">
        <f t="shared" si="5"/>
        <v>0</v>
      </c>
      <c r="O34" s="25">
        <f t="shared" si="1"/>
        <v>0</v>
      </c>
      <c r="P34" s="26">
        <f t="shared" si="6"/>
        <v>0</v>
      </c>
    </row>
    <row r="35" spans="1:16" ht="17.25" customHeight="1" thickBot="1">
      <c r="A35" s="19">
        <v>22</v>
      </c>
      <c r="B35" s="20"/>
      <c r="C35" s="21"/>
      <c r="D35" s="23">
        <f t="shared" si="2"/>
        <v>0</v>
      </c>
      <c r="E35" s="23">
        <f t="shared" si="0"/>
        <v>0</v>
      </c>
      <c r="F35" s="24"/>
      <c r="G35" s="24"/>
      <c r="H35" s="24"/>
      <c r="I35" s="24"/>
      <c r="J35" s="23">
        <f t="shared" si="3"/>
        <v>0</v>
      </c>
      <c r="K35" s="22"/>
      <c r="L35" s="26">
        <f t="shared" si="4"/>
        <v>0</v>
      </c>
      <c r="M35" s="24"/>
      <c r="N35" s="26">
        <f t="shared" si="5"/>
        <v>0</v>
      </c>
      <c r="O35" s="25">
        <f t="shared" si="1"/>
        <v>0</v>
      </c>
      <c r="P35" s="26">
        <f t="shared" si="6"/>
        <v>0</v>
      </c>
    </row>
    <row r="36" spans="1:16" ht="17.25" customHeight="1" thickBot="1">
      <c r="A36" s="19">
        <v>23</v>
      </c>
      <c r="B36" s="20"/>
      <c r="C36" s="21"/>
      <c r="D36" s="23">
        <f t="shared" si="2"/>
        <v>0</v>
      </c>
      <c r="E36" s="23">
        <f t="shared" si="0"/>
        <v>0</v>
      </c>
      <c r="F36" s="24"/>
      <c r="G36" s="24"/>
      <c r="H36" s="24"/>
      <c r="I36" s="24"/>
      <c r="J36" s="23">
        <f t="shared" si="3"/>
        <v>0</v>
      </c>
      <c r="K36" s="22"/>
      <c r="L36" s="26">
        <f t="shared" si="4"/>
        <v>0</v>
      </c>
      <c r="M36" s="24"/>
      <c r="N36" s="26">
        <f t="shared" si="5"/>
        <v>0</v>
      </c>
      <c r="O36" s="25">
        <f t="shared" si="1"/>
        <v>0</v>
      </c>
      <c r="P36" s="26">
        <f t="shared" si="6"/>
        <v>0</v>
      </c>
    </row>
    <row r="37" spans="1:16" ht="17.25" customHeight="1" thickBot="1">
      <c r="A37" s="19">
        <v>24</v>
      </c>
      <c r="B37" s="20"/>
      <c r="C37" s="21"/>
      <c r="D37" s="23">
        <f t="shared" si="2"/>
        <v>0</v>
      </c>
      <c r="E37" s="23">
        <f t="shared" si="0"/>
        <v>0</v>
      </c>
      <c r="F37" s="24"/>
      <c r="G37" s="24"/>
      <c r="H37" s="24"/>
      <c r="I37" s="24"/>
      <c r="J37" s="23">
        <f t="shared" si="3"/>
        <v>0</v>
      </c>
      <c r="K37" s="22"/>
      <c r="L37" s="26">
        <f t="shared" si="4"/>
        <v>0</v>
      </c>
      <c r="M37" s="24"/>
      <c r="N37" s="26">
        <f t="shared" si="5"/>
        <v>0</v>
      </c>
      <c r="O37" s="25">
        <f t="shared" si="1"/>
        <v>0</v>
      </c>
      <c r="P37" s="26">
        <f t="shared" si="6"/>
        <v>0</v>
      </c>
    </row>
    <row r="38" spans="1:16" ht="17.25" customHeight="1" thickBot="1">
      <c r="A38" s="19">
        <v>25</v>
      </c>
      <c r="B38" s="20"/>
      <c r="C38" s="21"/>
      <c r="D38" s="23">
        <f t="shared" si="2"/>
        <v>0</v>
      </c>
      <c r="E38" s="23">
        <f t="shared" si="0"/>
        <v>0</v>
      </c>
      <c r="F38" s="24"/>
      <c r="G38" s="24"/>
      <c r="H38" s="24"/>
      <c r="I38" s="24"/>
      <c r="J38" s="23">
        <f t="shared" si="3"/>
        <v>0</v>
      </c>
      <c r="K38" s="22"/>
      <c r="L38" s="26">
        <f t="shared" si="4"/>
        <v>0</v>
      </c>
      <c r="M38" s="24"/>
      <c r="N38" s="26">
        <f t="shared" si="5"/>
        <v>0</v>
      </c>
      <c r="O38" s="25">
        <f t="shared" si="1"/>
        <v>0</v>
      </c>
      <c r="P38" s="26">
        <f t="shared" si="6"/>
        <v>0</v>
      </c>
    </row>
    <row r="39" spans="1:16" ht="17.25" customHeight="1" thickBot="1">
      <c r="A39" s="19">
        <v>26</v>
      </c>
      <c r="B39" s="20"/>
      <c r="C39" s="21"/>
      <c r="D39" s="23">
        <f t="shared" si="2"/>
        <v>0</v>
      </c>
      <c r="E39" s="23">
        <f t="shared" si="0"/>
        <v>0</v>
      </c>
      <c r="F39" s="24"/>
      <c r="G39" s="24"/>
      <c r="H39" s="24"/>
      <c r="I39" s="24"/>
      <c r="J39" s="23">
        <f t="shared" si="3"/>
        <v>0</v>
      </c>
      <c r="K39" s="22"/>
      <c r="L39" s="26">
        <f t="shared" si="4"/>
        <v>0</v>
      </c>
      <c r="M39" s="24"/>
      <c r="N39" s="26">
        <f t="shared" si="5"/>
        <v>0</v>
      </c>
      <c r="O39" s="25">
        <f t="shared" si="1"/>
        <v>0</v>
      </c>
      <c r="P39" s="26">
        <f t="shared" si="6"/>
        <v>0</v>
      </c>
    </row>
    <row r="40" spans="1:16" ht="17.25" customHeight="1" thickBot="1">
      <c r="A40" s="19">
        <v>27</v>
      </c>
      <c r="B40" s="20"/>
      <c r="C40" s="21"/>
      <c r="D40" s="23">
        <f t="shared" si="2"/>
        <v>0</v>
      </c>
      <c r="E40" s="23">
        <f t="shared" si="0"/>
        <v>0</v>
      </c>
      <c r="F40" s="24"/>
      <c r="G40" s="24"/>
      <c r="H40" s="24"/>
      <c r="I40" s="24"/>
      <c r="J40" s="23">
        <f t="shared" si="3"/>
        <v>0</v>
      </c>
      <c r="K40" s="22"/>
      <c r="L40" s="26">
        <f t="shared" si="4"/>
        <v>0</v>
      </c>
      <c r="M40" s="24"/>
      <c r="N40" s="26">
        <f t="shared" si="5"/>
        <v>0</v>
      </c>
      <c r="O40" s="25">
        <f t="shared" si="1"/>
        <v>0</v>
      </c>
      <c r="P40" s="26">
        <f t="shared" si="6"/>
        <v>0</v>
      </c>
    </row>
    <row r="41" spans="1:16" ht="17.25" customHeight="1" thickBot="1">
      <c r="A41" s="19">
        <v>28</v>
      </c>
      <c r="B41" s="20"/>
      <c r="C41" s="21"/>
      <c r="D41" s="23">
        <f t="shared" si="2"/>
        <v>0</v>
      </c>
      <c r="E41" s="23">
        <f t="shared" si="0"/>
        <v>0</v>
      </c>
      <c r="F41" s="24"/>
      <c r="G41" s="24"/>
      <c r="H41" s="24"/>
      <c r="I41" s="24"/>
      <c r="J41" s="23">
        <f t="shared" si="3"/>
        <v>0</v>
      </c>
      <c r="K41" s="22"/>
      <c r="L41" s="26">
        <f t="shared" si="4"/>
        <v>0</v>
      </c>
      <c r="M41" s="24"/>
      <c r="N41" s="26">
        <f t="shared" si="5"/>
        <v>0</v>
      </c>
      <c r="O41" s="25">
        <f t="shared" si="1"/>
        <v>0</v>
      </c>
      <c r="P41" s="26">
        <f t="shared" si="6"/>
        <v>0</v>
      </c>
    </row>
    <row r="42" spans="1:16" ht="17.25" customHeight="1" thickBot="1">
      <c r="A42" s="19">
        <v>29</v>
      </c>
      <c r="B42" s="20"/>
      <c r="C42" s="21"/>
      <c r="D42" s="23">
        <f t="shared" si="2"/>
        <v>0</v>
      </c>
      <c r="E42" s="23">
        <f t="shared" si="0"/>
        <v>0</v>
      </c>
      <c r="F42" s="24"/>
      <c r="G42" s="24"/>
      <c r="H42" s="24"/>
      <c r="I42" s="24"/>
      <c r="J42" s="23">
        <f t="shared" si="3"/>
        <v>0</v>
      </c>
      <c r="K42" s="22"/>
      <c r="L42" s="26">
        <f t="shared" si="4"/>
        <v>0</v>
      </c>
      <c r="M42" s="24"/>
      <c r="N42" s="26">
        <f t="shared" si="5"/>
        <v>0</v>
      </c>
      <c r="O42" s="25">
        <f t="shared" si="1"/>
        <v>0</v>
      </c>
      <c r="P42" s="26">
        <f t="shared" si="6"/>
        <v>0</v>
      </c>
    </row>
    <row r="43" spans="1:16" ht="17.25" customHeight="1" thickBot="1">
      <c r="A43" s="19">
        <v>30</v>
      </c>
      <c r="B43" s="20"/>
      <c r="C43" s="21"/>
      <c r="D43" s="23">
        <f t="shared" si="2"/>
        <v>0</v>
      </c>
      <c r="E43" s="23">
        <f t="shared" si="0"/>
        <v>0</v>
      </c>
      <c r="F43" s="24"/>
      <c r="G43" s="24"/>
      <c r="H43" s="24"/>
      <c r="I43" s="24"/>
      <c r="J43" s="23">
        <f t="shared" si="3"/>
        <v>0</v>
      </c>
      <c r="K43" s="22"/>
      <c r="L43" s="26">
        <f t="shared" si="4"/>
        <v>0</v>
      </c>
      <c r="M43" s="24"/>
      <c r="N43" s="26">
        <f t="shared" si="5"/>
        <v>0</v>
      </c>
      <c r="O43" s="25">
        <f t="shared" si="1"/>
        <v>0</v>
      </c>
      <c r="P43" s="26">
        <f t="shared" si="6"/>
        <v>0</v>
      </c>
    </row>
    <row r="44" spans="1:16" ht="17.25" customHeight="1" thickBot="1">
      <c r="A44" s="19">
        <v>31</v>
      </c>
      <c r="B44" s="29"/>
      <c r="C44" s="30"/>
      <c r="D44" s="23">
        <f t="shared" si="2"/>
        <v>0</v>
      </c>
      <c r="E44" s="23">
        <f t="shared" si="0"/>
        <v>0</v>
      </c>
      <c r="F44" s="24"/>
      <c r="G44" s="24"/>
      <c r="H44" s="24"/>
      <c r="I44" s="24"/>
      <c r="J44" s="23">
        <f t="shared" si="3"/>
        <v>0</v>
      </c>
      <c r="K44" s="22"/>
      <c r="L44" s="26">
        <f t="shared" si="4"/>
        <v>0</v>
      </c>
      <c r="M44" s="24"/>
      <c r="N44" s="26">
        <f t="shared" si="5"/>
        <v>0</v>
      </c>
      <c r="O44" s="25">
        <f t="shared" si="1"/>
        <v>0</v>
      </c>
      <c r="P44" s="26">
        <f t="shared" si="6"/>
        <v>0</v>
      </c>
    </row>
    <row r="45" spans="1:16" ht="16.5" customHeight="1" thickBot="1">
      <c r="A45" s="60" t="s">
        <v>26</v>
      </c>
      <c r="B45" s="61"/>
      <c r="C45" s="31">
        <f>COUNTA(C14:C44)</f>
        <v>0</v>
      </c>
      <c r="D45" s="32" t="s">
        <v>27</v>
      </c>
      <c r="E45" s="32" t="s">
        <v>27</v>
      </c>
      <c r="F45" s="32">
        <f>SUM(F14:F44)</f>
        <v>0</v>
      </c>
      <c r="G45" s="32">
        <f>SUM(G14:G44)</f>
        <v>0</v>
      </c>
      <c r="H45" s="32">
        <f>SUM(H14:H44)</f>
        <v>0</v>
      </c>
      <c r="I45" s="32">
        <f>SUM(I14:I44)</f>
        <v>0</v>
      </c>
      <c r="J45" s="23">
        <f t="shared" si="3"/>
        <v>0</v>
      </c>
      <c r="K45" s="32" t="s">
        <v>27</v>
      </c>
      <c r="L45" s="32" t="s">
        <v>27</v>
      </c>
      <c r="M45" s="32">
        <f>SUM(M14:M44)</f>
        <v>0</v>
      </c>
      <c r="N45" s="33">
        <f>SUM(N14:N44)</f>
        <v>0</v>
      </c>
      <c r="O45" s="33">
        <f>SUM(O14:O44)</f>
        <v>0</v>
      </c>
      <c r="P45" s="32" t="s">
        <v>27</v>
      </c>
    </row>
    <row r="46" spans="1:16" ht="16.2" thickBot="1">
      <c r="A46" s="34" t="s">
        <v>28</v>
      </c>
      <c r="B46" s="3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7" spans="1:16" ht="33.9" customHeight="1" thickBot="1">
      <c r="A47" s="35" t="s">
        <v>8</v>
      </c>
      <c r="B47" s="36"/>
      <c r="C47" s="60" t="s">
        <v>29</v>
      </c>
      <c r="D47" s="61"/>
      <c r="E47" s="62"/>
      <c r="F47" s="17" t="s">
        <v>30</v>
      </c>
      <c r="G47" s="37" t="s">
        <v>31</v>
      </c>
      <c r="H47" s="37"/>
      <c r="I47" s="37"/>
      <c r="J47" s="37" t="s">
        <v>32</v>
      </c>
      <c r="K47" s="37"/>
      <c r="L47" s="38" t="s">
        <v>33</v>
      </c>
      <c r="M47" s="39"/>
      <c r="N47" s="39"/>
      <c r="O47" s="14"/>
      <c r="P47" s="14"/>
    </row>
    <row r="48" spans="1:16" ht="16.2" thickBot="1">
      <c r="A48" s="19"/>
      <c r="B48" s="40"/>
      <c r="C48" s="60"/>
      <c r="D48" s="61"/>
      <c r="E48" s="62"/>
      <c r="F48" s="23"/>
      <c r="G48" s="23"/>
      <c r="H48" s="23"/>
      <c r="I48" s="23"/>
      <c r="J48" s="23"/>
      <c r="K48" s="23"/>
      <c r="L48" s="41"/>
      <c r="M48" s="42"/>
      <c r="N48" s="42"/>
      <c r="O48" s="14"/>
      <c r="P48" s="14"/>
    </row>
    <row r="49" spans="1:16" ht="16.2" thickBot="1">
      <c r="A49" s="19"/>
      <c r="B49" s="40"/>
      <c r="C49" s="60"/>
      <c r="D49" s="61"/>
      <c r="E49" s="62"/>
      <c r="F49" s="23"/>
      <c r="G49" s="23"/>
      <c r="H49" s="23"/>
      <c r="I49" s="23"/>
      <c r="J49" s="23"/>
      <c r="K49" s="23"/>
      <c r="L49" s="41"/>
      <c r="M49" s="42"/>
      <c r="N49" s="42"/>
      <c r="O49" s="14"/>
      <c r="P49" s="14"/>
    </row>
    <row r="50" spans="1:16" ht="16.2" thickBot="1">
      <c r="A50" s="19"/>
      <c r="B50" s="40"/>
      <c r="C50" s="60"/>
      <c r="D50" s="61"/>
      <c r="E50" s="62"/>
      <c r="F50" s="23"/>
      <c r="G50" s="23"/>
      <c r="H50" s="23"/>
      <c r="I50" s="23"/>
      <c r="J50" s="23"/>
      <c r="K50" s="23"/>
      <c r="L50" s="41"/>
      <c r="M50" s="42"/>
      <c r="N50" s="42"/>
      <c r="O50" s="14"/>
      <c r="P50" s="14"/>
    </row>
    <row r="51" spans="1:16" ht="13.8">
      <c r="A51" s="43"/>
      <c r="B51" s="4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</row>
    <row r="52" spans="1:16" ht="17.399999999999999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12"/>
      <c r="M52" s="44"/>
      <c r="N52" s="44"/>
      <c r="O52" s="44"/>
      <c r="P52" s="44"/>
    </row>
    <row r="53" spans="1:16" ht="17.399999999999999">
      <c r="A53" s="44"/>
      <c r="B53" s="44"/>
      <c r="C53" s="44"/>
      <c r="D53" s="44"/>
      <c r="E53" s="44"/>
      <c r="F53" s="44"/>
      <c r="G53" s="12" t="s">
        <v>34</v>
      </c>
      <c r="H53" s="12"/>
      <c r="I53" s="12"/>
      <c r="J53" s="44"/>
      <c r="K53" s="44"/>
      <c r="L53" s="44"/>
      <c r="M53" s="44"/>
      <c r="N53" s="44"/>
      <c r="O53" s="13"/>
      <c r="P53" s="13"/>
    </row>
    <row r="54" spans="1:16">
      <c r="A54" s="45" t="s">
        <v>35</v>
      </c>
      <c r="B54" s="45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1:16" ht="17.399999999999999">
      <c r="A55" s="13"/>
      <c r="B55" s="13"/>
      <c r="C55" s="12"/>
      <c r="D55" s="13"/>
      <c r="E55" s="13"/>
      <c r="F55" s="13"/>
      <c r="G55" s="12" t="s">
        <v>36</v>
      </c>
      <c r="H55" s="12"/>
      <c r="I55" s="12"/>
      <c r="J55" s="13"/>
      <c r="K55" s="13"/>
      <c r="L55" s="13"/>
      <c r="M55" s="13"/>
      <c r="N55" s="13"/>
      <c r="O55" s="13"/>
      <c r="P55" s="13"/>
    </row>
    <row r="56" spans="1:16">
      <c r="A56" s="45" t="s">
        <v>35</v>
      </c>
      <c r="B56" s="4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</row>
    <row r="57" spans="1:16" ht="17.399999999999999">
      <c r="A57" s="44" t="s">
        <v>37</v>
      </c>
      <c r="B57" s="44"/>
      <c r="C57" s="44"/>
      <c r="D57" s="44"/>
      <c r="E57" s="44"/>
      <c r="F57" s="44"/>
      <c r="G57" s="13"/>
      <c r="H57" s="13"/>
      <c r="I57" s="13"/>
      <c r="J57" s="13"/>
      <c r="K57" s="13"/>
      <c r="L57" s="13"/>
      <c r="M57" s="13"/>
      <c r="N57" s="13"/>
      <c r="O57" s="13"/>
      <c r="P57" s="13"/>
    </row>
    <row r="58" spans="1:16" ht="15.6">
      <c r="A58" s="57" t="s">
        <v>38</v>
      </c>
      <c r="B58" s="57"/>
      <c r="C58" s="57"/>
      <c r="D58" s="57"/>
      <c r="E58" s="57"/>
      <c r="F58" s="57"/>
      <c r="G58" s="57"/>
      <c r="H58" s="46"/>
      <c r="I58" s="46"/>
      <c r="J58" s="13"/>
      <c r="K58" s="13"/>
      <c r="L58" s="13"/>
      <c r="M58" s="13"/>
      <c r="N58" s="13"/>
      <c r="O58" s="13"/>
      <c r="P58" s="13"/>
    </row>
    <row r="59" spans="1:16" ht="15.6">
      <c r="A59" s="47"/>
      <c r="B59" s="47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</sheetData>
  <sheetProtection selectLockedCells="1"/>
  <mergeCells count="13">
    <mergeCell ref="A58:G58"/>
    <mergeCell ref="Q13:R13"/>
    <mergeCell ref="A45:B45"/>
    <mergeCell ref="C47:E47"/>
    <mergeCell ref="C48:E48"/>
    <mergeCell ref="C49:E49"/>
    <mergeCell ref="C50:E50"/>
    <mergeCell ref="A7:P7"/>
    <mergeCell ref="A12:A13"/>
    <mergeCell ref="B12:B13"/>
    <mergeCell ref="C12:C13"/>
    <mergeCell ref="D12:F12"/>
    <mergeCell ref="L12:P12"/>
  </mergeCells>
  <pageMargins left="0.55118110236220474" right="0.27559055118110237" top="0.51181102362204722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 751ВХ 01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Бородкина Ирина Сергеевна</dc:creator>
  <cp:lastModifiedBy>Мукина</cp:lastModifiedBy>
  <dcterms:created xsi:type="dcterms:W3CDTF">2018-02-01T13:38:19Z</dcterms:created>
  <dcterms:modified xsi:type="dcterms:W3CDTF">2018-03-07T11:21:28Z</dcterms:modified>
</cp:coreProperties>
</file>