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definedNames>
    <definedName name="_xlnm.Print_Area" localSheetId="0">TDSheet!$A$1:$AG$222</definedName>
  </definedNames>
  <calcPr calcId="125725"/>
</workbook>
</file>

<file path=xl/calcChain.xml><?xml version="1.0" encoding="utf-8"?>
<calcChain xmlns="http://schemas.openxmlformats.org/spreadsheetml/2006/main">
  <c r="L32" i="1"/>
  <c r="E107"/>
  <c r="L146"/>
  <c r="K146"/>
  <c r="F146"/>
  <c r="K78"/>
  <c r="L78"/>
  <c r="F78"/>
  <c r="L99"/>
  <c r="K99"/>
  <c r="F99"/>
  <c r="L71"/>
  <c r="K71"/>
  <c r="E71"/>
  <c r="F71"/>
  <c r="K107"/>
  <c r="L107"/>
  <c r="F107"/>
  <c r="K134"/>
  <c r="K32"/>
</calcChain>
</file>

<file path=xl/sharedStrings.xml><?xml version="1.0" encoding="utf-8"?>
<sst xmlns="http://schemas.openxmlformats.org/spreadsheetml/2006/main" count="255" uniqueCount="242">
  <si>
    <t>№</t>
  </si>
  <si>
    <t>Белая куропатка</t>
  </si>
  <si>
    <t>Рябчик</t>
  </si>
  <si>
    <t>Бабаевский район</t>
  </si>
  <si>
    <t>Бабаевское РО РОО ВОООиР</t>
  </si>
  <si>
    <t>ВРОО ООиР ветеранов правоохранительных органов, о/х "Дубровское"</t>
  </si>
  <si>
    <t>ВРОО ООиР ветераны МВД, о/х "Волковское"</t>
  </si>
  <si>
    <t>ВРОО ООиР ветераны МВД, о/х "Сорское"</t>
  </si>
  <si>
    <t>ВРОО ООиР МВД, о/х "Клавдинское"</t>
  </si>
  <si>
    <t>Иная территория (зеленая зона)</t>
  </si>
  <si>
    <t>ИП Кабанов А.Г. о/х "Сохатый"</t>
  </si>
  <si>
    <t>МРООО "Биосфера", о/х "Шогдинское"</t>
  </si>
  <si>
    <t>ОАО "Бабаевский леспромхоз" Люботинский участок</t>
  </si>
  <si>
    <t>ОАО "Бабаевский леспромхоз" Шиглинский  участок</t>
  </si>
  <si>
    <t>ООО "Ассоциация Бабаевских лесопромышленников"</t>
  </si>
  <si>
    <t>ООО "Техносервис СВ"</t>
  </si>
  <si>
    <t>ООУ Бабаевского района</t>
  </si>
  <si>
    <t>Подольское  РООиР, о/х "Куштанская чисть"</t>
  </si>
  <si>
    <t>Бабушкинский район</t>
  </si>
  <si>
    <t>Бабушкинское РО РОО ВОООиР</t>
  </si>
  <si>
    <t>ВРООиР "Красота"</t>
  </si>
  <si>
    <t>ГПЗаказник "Бабушкинский"</t>
  </si>
  <si>
    <t>ИП Анфалов М.А. о/х "Бережок"</t>
  </si>
  <si>
    <t>ИП Конюшков Е.Н. о/х "Глухарь"</t>
  </si>
  <si>
    <t>ИП Мальцев Э.А. о/х "Медвежий угол"</t>
  </si>
  <si>
    <t>ООУ Бабушкинского района</t>
  </si>
  <si>
    <t>Белозерский район</t>
  </si>
  <si>
    <t>АО "Белозерский леспромхоз"</t>
  </si>
  <si>
    <t>ГПЗаказник "Белозерский"</t>
  </si>
  <si>
    <t>ООО "Вологодская охота"</t>
  </si>
  <si>
    <t>ООО "Триал"</t>
  </si>
  <si>
    <t>ООУ Белозерского района</t>
  </si>
  <si>
    <t>Вашкинский район</t>
  </si>
  <si>
    <t>АО "Вашкинский леспромхоз"</t>
  </si>
  <si>
    <t>ВООО "Клуб охотников и рыболовов "Хантер"</t>
  </si>
  <si>
    <t>КРОО "Клуб охотников и рыболовов "Коротецкий"</t>
  </si>
  <si>
    <t>ООО "МедведЪ"</t>
  </si>
  <si>
    <t>ООУ Вашкинского района</t>
  </si>
  <si>
    <t>Великоустюгский район</t>
  </si>
  <si>
    <t>Великоустюгское РО РОО ВОООиР</t>
  </si>
  <si>
    <t>ГПЗаказник "Шемогодский"</t>
  </si>
  <si>
    <t>Иные территории (зеленые зоны)</t>
  </si>
  <si>
    <t>ИП Бадан В.А.</t>
  </si>
  <si>
    <t>ООО "Новаторский ЛПК" 1 участок</t>
  </si>
  <si>
    <t>ООО "Новаторский ЛПК" 2 участок</t>
  </si>
  <si>
    <t>ООО "Траст"</t>
  </si>
  <si>
    <t>ООО "Чигра"</t>
  </si>
  <si>
    <t>ООУ Великоустюгского района</t>
  </si>
  <si>
    <t>Верховажский район</t>
  </si>
  <si>
    <t>Верховажское РО РОО ВОООиР</t>
  </si>
  <si>
    <t>ВРОО РОО "Верхние Ваги"</t>
  </si>
  <si>
    <t>ВРОО РОО "Верхние Ваги" мал. участок</t>
  </si>
  <si>
    <t>ООО "Белка-Лес"</t>
  </si>
  <si>
    <t>ООО "Кулой"</t>
  </si>
  <si>
    <t>ООО "Монолит"</t>
  </si>
  <si>
    <t>ООО "Сивчуга"</t>
  </si>
  <si>
    <t>ООО "Урусовское"</t>
  </si>
  <si>
    <t>ООУ Верховажского района</t>
  </si>
  <si>
    <t>Вожегодский район</t>
  </si>
  <si>
    <t>НП "Возрождение Русской Глубинки"</t>
  </si>
  <si>
    <t>ООО "Диана", северный уч-к</t>
  </si>
  <si>
    <t>ООО "Диана", южный уч-к</t>
  </si>
  <si>
    <t>ООУ Вожегодского района</t>
  </si>
  <si>
    <t>РОО ВОООиР, о/х "оз. Воже"</t>
  </si>
  <si>
    <t>Вологодский район</t>
  </si>
  <si>
    <t>БУ ВО "Облохотдирекция"</t>
  </si>
  <si>
    <t>ВРО ВОО-ОСОО "Кущубское"</t>
  </si>
  <si>
    <t>Иные территории угодий (зеленые зоны)</t>
  </si>
  <si>
    <t>ООУ Вологодского района (в т.ч. зона покоя)</t>
  </si>
  <si>
    <t>Вытегорский район</t>
  </si>
  <si>
    <t>АО "Электростандарт"</t>
  </si>
  <si>
    <t>ВРОО "Клуб охотников и рыболовов "Охотничье поле"</t>
  </si>
  <si>
    <t>Иные территории (ООПТ регионального и (или) местного значения)</t>
  </si>
  <si>
    <t>ИП Исаев А.А.</t>
  </si>
  <si>
    <t>ООО "Гранит"</t>
  </si>
  <si>
    <t>ООО "Кордон"</t>
  </si>
  <si>
    <t>ООО "Юг"</t>
  </si>
  <si>
    <t>ООО Охотклуб "Альфа"</t>
  </si>
  <si>
    <t>ООУ Вытегорского района</t>
  </si>
  <si>
    <t>Грязовецкий район</t>
  </si>
  <si>
    <t xml:space="preserve">Грязовецкое РО РОО ВОООиР </t>
  </si>
  <si>
    <t>Иные территории (зеленая зона)</t>
  </si>
  <si>
    <t>ООО "Охота-Сеньга"</t>
  </si>
  <si>
    <t>ООО "Охотничье хозяйство "Егерь"</t>
  </si>
  <si>
    <t>ООО "Руслес" 1 участок</t>
  </si>
  <si>
    <t>ООО "Яськина поляна"</t>
  </si>
  <si>
    <t>ООУ Грязовецкого района</t>
  </si>
  <si>
    <t>Кадуйский район</t>
  </si>
  <si>
    <t>МУП "Медведок"</t>
  </si>
  <si>
    <t>ООО "Застава" о/х "Северное"</t>
  </si>
  <si>
    <t>ООО "Застава" о/х "Южное"</t>
  </si>
  <si>
    <t>ООО "Сивец"</t>
  </si>
  <si>
    <t>ООУ Кадуйского района</t>
  </si>
  <si>
    <t>Кирилловский район</t>
  </si>
  <si>
    <t>БУ ВО "Дирекция"</t>
  </si>
  <si>
    <t>ВООРО "Охотничье общество "Никольское"</t>
  </si>
  <si>
    <t>ВОРОО "Ветеранов-энергетиков", о/х "Кирилловское"</t>
  </si>
  <si>
    <t>ВРООО "Вологодский Клуб охотников и рыболовов"</t>
  </si>
  <si>
    <t>Клуб охотников и рыболовов ФГУ "Кирилловский лесхоз", о/х "Бородаевское"</t>
  </si>
  <si>
    <t>ООО "Гостинный берег"</t>
  </si>
  <si>
    <t>ООО "Линкс ЛТД"</t>
  </si>
  <si>
    <t>ООУ Кирилловского района</t>
  </si>
  <si>
    <t>Кичм. Городецкий район</t>
  </si>
  <si>
    <t>ООО "Астра Лес"</t>
  </si>
  <si>
    <t>ООО "Высокая грива"</t>
  </si>
  <si>
    <t>ООО "Русьлес"</t>
  </si>
  <si>
    <t>ООО "Слободское"</t>
  </si>
  <si>
    <t>ООО "Шонга"</t>
  </si>
  <si>
    <t>ООУ Кичм. Городецкого района</t>
  </si>
  <si>
    <t>СПК "Светица"</t>
  </si>
  <si>
    <t>Междуреченский район</t>
  </si>
  <si>
    <t>ВРОО охотников и рыболовов "Сухона"</t>
  </si>
  <si>
    <t>ВРООО "Темино-Северное", 1 уч-к</t>
  </si>
  <si>
    <t>ВРООО "Темино-Северное", 2 уч-к</t>
  </si>
  <si>
    <t>ООО "Охотничье хозяйство "Шуя"</t>
  </si>
  <si>
    <t>ООО "Руслес"</t>
  </si>
  <si>
    <t>ООУ Междуреченского района</t>
  </si>
  <si>
    <t>Никольский район</t>
  </si>
  <si>
    <t>НРОО "Общество охотников и рыболовов "Павловское"</t>
  </si>
  <si>
    <t>ООУ Никольского района</t>
  </si>
  <si>
    <t>РОО ВОООиР в Никольском районе</t>
  </si>
  <si>
    <t>Нюксенский район</t>
  </si>
  <si>
    <t>ООО "Охотничий клуб "Бобровка"</t>
  </si>
  <si>
    <t>ООУ Нюксенского района</t>
  </si>
  <si>
    <t>РО ВОООиР в Нюксенском районе</t>
  </si>
  <si>
    <t>Сокольский район</t>
  </si>
  <si>
    <t>Иные территории угодий (зеленая зона)</t>
  </si>
  <si>
    <t>Иные территории угодий (ООПТ регионального и (или) местного значения)</t>
  </si>
  <si>
    <t>ООО "Биряковское"</t>
  </si>
  <si>
    <t>ООУ Сокольского района</t>
  </si>
  <si>
    <t>Сямженский район</t>
  </si>
  <si>
    <t>ВРОО ветеранов административных и правоохранительных органов, о/х "Лесная газета"</t>
  </si>
  <si>
    <t>ГПЗаказник "Усть-Рецкий"</t>
  </si>
  <si>
    <t>ООО "Гора"</t>
  </si>
  <si>
    <t>ООУ Сямженского района</t>
  </si>
  <si>
    <t>Тарногский район</t>
  </si>
  <si>
    <t>ООО "Коленьга"</t>
  </si>
  <si>
    <t>ООО "Охотхозяйство "Медведь"</t>
  </si>
  <si>
    <t>ООУ Тарногского района</t>
  </si>
  <si>
    <t>Тотемский район</t>
  </si>
  <si>
    <t>НП "Охотпроект"</t>
  </si>
  <si>
    <t>ООО "ОХ "Климовское"</t>
  </si>
  <si>
    <t>ООО "Охота.Ру"</t>
  </si>
  <si>
    <t>ООО "Охотничье хозяйство "Вожбальское"</t>
  </si>
  <si>
    <t>ООО "Охотхозяйство "СтройсервисГарант"</t>
  </si>
  <si>
    <t>ООО "Север Лес"</t>
  </si>
  <si>
    <t>ООУ Тотемского района</t>
  </si>
  <si>
    <t>Тотемское РО РОО ВОООиР, о/х "Великодворско-Калининское"</t>
  </si>
  <si>
    <t>Тотемское РО РОО ВОООиР, о/х "Заозерско-Сундугское"</t>
  </si>
  <si>
    <t>Тотемское РО РОО ВОООиР, о/х "Тиксненское"</t>
  </si>
  <si>
    <t>Усть-Кубинский район</t>
  </si>
  <si>
    <t>ООО "Ареал"</t>
  </si>
  <si>
    <t>ООО "Шанс" 1 участок</t>
  </si>
  <si>
    <t>ООО "Шанс" 2 участок</t>
  </si>
  <si>
    <t>ООУ Усть-Кубинского района</t>
  </si>
  <si>
    <t>РОО ВОООиР в Усть-Кубинском районе</t>
  </si>
  <si>
    <t>Устюженский район</t>
  </si>
  <si>
    <t>ВРОО ООиР ветеранов правоохранительных органов, о/х "Мережское"</t>
  </si>
  <si>
    <t>ВРОООиР "Кедр"</t>
  </si>
  <si>
    <t>ИП Соловьев А.А.</t>
  </si>
  <si>
    <t>ООО "Жуковец"</t>
  </si>
  <si>
    <t>ООУ Устюженского района</t>
  </si>
  <si>
    <t>РОО ВОООиР в Устюженском районе</t>
  </si>
  <si>
    <t>Харовский район</t>
  </si>
  <si>
    <t>ГПЗаказник "Нижне-Кубенский"</t>
  </si>
  <si>
    <t>ООУ Харовского района</t>
  </si>
  <si>
    <t>РОО ВОООиР в Харовском районе</t>
  </si>
  <si>
    <t>Чагодощенский район</t>
  </si>
  <si>
    <t xml:space="preserve">Иная территория </t>
  </si>
  <si>
    <t>ООУ Чагодощенского района</t>
  </si>
  <si>
    <t>РОО ВОООиР "Восточное"</t>
  </si>
  <si>
    <t>РОО ВОООиР "Западное"</t>
  </si>
  <si>
    <t>Череповецкий район</t>
  </si>
  <si>
    <t>МВОО ЦО ВУ "Уломское"</t>
  </si>
  <si>
    <t>ООО "Мороцкое"</t>
  </si>
  <si>
    <t>ООО "Северное", о/х "Искорское"</t>
  </si>
  <si>
    <t>ООО "Стройметиз", о/х "Остров"</t>
  </si>
  <si>
    <t>ООО "Центр 911"</t>
  </si>
  <si>
    <t>ООО "ЧереповецСтройИнвест"</t>
  </si>
  <si>
    <t>ООО"Центр 911", мал.уч-ток.</t>
  </si>
  <si>
    <t>ООУ Череповецкого района ( в т.ч. зона покоя)</t>
  </si>
  <si>
    <t>Череповецкое РО РОО ВОООиР "Мяксинское"</t>
  </si>
  <si>
    <t>Череповецкое РО РОО ВОООиР Коротовское"</t>
  </si>
  <si>
    <t>Шекснинский район</t>
  </si>
  <si>
    <t>ВРООО Вологодский Клуб охотников и рыболовов</t>
  </si>
  <si>
    <t>ООУ Шекснинского района</t>
  </si>
  <si>
    <t>РОО ВОООиР "Домшинское"</t>
  </si>
  <si>
    <t>РОО ВОООиР "Шекснинское"</t>
  </si>
  <si>
    <t>Вологодское РО РОО ВОООиР о/х "Шолоховское"</t>
  </si>
  <si>
    <t>ВООО КЛОРТ "Северная сторона"</t>
  </si>
  <si>
    <t>ИП Глебов Н.В.</t>
  </si>
  <si>
    <t>Кирилловское РО РОО ВОООиР</t>
  </si>
  <si>
    <t>ООО "Академия плюс"</t>
  </si>
  <si>
    <t>ООО "Лема Плюс"</t>
  </si>
  <si>
    <t>ООО "Мелдань"</t>
  </si>
  <si>
    <t>Сокольское РО РОО ВОООиР</t>
  </si>
  <si>
    <t>Всего</t>
  </si>
  <si>
    <t>-</t>
  </si>
  <si>
    <t>Заказник</t>
  </si>
  <si>
    <t>Вологодское РО РОО ВОООиР о/х "Вологодское" (Вологодский, Сокольский, Междуреченский)</t>
  </si>
  <si>
    <t>ООО "Прокшино" (Вытегорский, Вашкинский район)</t>
  </si>
  <si>
    <t>Вальдшнеп</t>
  </si>
  <si>
    <t>Глухарь  каменный</t>
  </si>
  <si>
    <t>Глухарь обыкновенный</t>
  </si>
  <si>
    <t>Куропатка бородатая</t>
  </si>
  <si>
    <t>Куропатка серая</t>
  </si>
  <si>
    <t>Куропатка тундряная</t>
  </si>
  <si>
    <t>Куропатки (вид не определен)</t>
  </si>
  <si>
    <t>Тетерев обыкновенный</t>
  </si>
  <si>
    <t>Вяхирь</t>
  </si>
  <si>
    <t>Голубь сизый</t>
  </si>
  <si>
    <t>Клинтух</t>
  </si>
  <si>
    <t>Голуби (вид не определен)</t>
  </si>
  <si>
    <t>Горлица большая</t>
  </si>
  <si>
    <t>Горлица кольчатая</t>
  </si>
  <si>
    <t>Лицо, ответственное за заполнение формы:</t>
  </si>
  <si>
    <t>главный специалист управления  (Мазурец Э.А.)</t>
  </si>
  <si>
    <t>(8172) 23-01-91 доб. 0416</t>
  </si>
  <si>
    <t>07.09.2021 г.</t>
  </si>
  <si>
    <t>Форма 1.2 (ЧП)</t>
  </si>
  <si>
    <t>Документированная информация о численности птиц, отнесенных к охотничьим ресурсам</t>
  </si>
  <si>
    <t>по состоянию на 1 апреля 2021 года</t>
  </si>
  <si>
    <t>Наименование субъекта Российской Федерации:</t>
  </si>
  <si>
    <t>Вологодская область</t>
  </si>
  <si>
    <t>Наименование органа исполнительной власти субъекта Российской Федерации:</t>
  </si>
  <si>
    <t>Департамент по охране, контролю и регулированию использования объектов животного мира</t>
  </si>
  <si>
    <t>Горлица обыкновенная</t>
  </si>
  <si>
    <t>Перепел обыкновенный</t>
  </si>
  <si>
    <t>Перепел японский</t>
  </si>
  <si>
    <t>Бекас азиатский</t>
  </si>
  <si>
    <t>Бекас обыкновенный</t>
  </si>
  <si>
    <t>Веретенник большой</t>
  </si>
  <si>
    <t>Веретенник малый</t>
  </si>
  <si>
    <t>Гаршнеп</t>
  </si>
  <si>
    <t>Дупель обыкновенный</t>
  </si>
  <si>
    <t>Наименование муниципального образования (района, округа), охотничьего угодья или иной территории, являющейся средой обитания охотничьих ресурсов</t>
  </si>
  <si>
    <t>Улиты</t>
  </si>
  <si>
    <t>Чибис</t>
  </si>
  <si>
    <t>Мородунка</t>
  </si>
  <si>
    <t>Турухтан</t>
  </si>
  <si>
    <t>Травник</t>
  </si>
  <si>
    <t>Тулес</t>
  </si>
</sst>
</file>

<file path=xl/styles.xml><?xml version="1.0" encoding="utf-8"?>
<styleSheet xmlns="http://schemas.openxmlformats.org/spreadsheetml/2006/main">
  <fonts count="10">
    <font>
      <sz val="8"/>
      <name val="Arial"/>
      <family val="2"/>
    </font>
    <font>
      <b/>
      <sz val="8"/>
      <name val="Arial"/>
    </font>
    <font>
      <sz val="8"/>
      <name val="Arial"/>
    </font>
    <font>
      <sz val="14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 applyAlignment="1">
      <alignment horizontal="left" wrapText="1"/>
    </xf>
    <xf numFmtId="0" fontId="1" fillId="0" borderId="1" xfId="0" applyNumberFormat="1" applyFont="1" applyBorder="1" applyAlignment="1">
      <alignment horizontal="center" vertical="top"/>
    </xf>
    <xf numFmtId="1" fontId="1" fillId="0" borderId="2" xfId="0" applyNumberFormat="1" applyFont="1" applyBorder="1" applyAlignment="1">
      <alignment horizontal="right" vertical="top" wrapText="1"/>
    </xf>
    <xf numFmtId="0" fontId="1" fillId="0" borderId="2" xfId="0" applyNumberFormat="1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1" fontId="1" fillId="0" borderId="2" xfId="0" applyNumberFormat="1" applyFont="1" applyFill="1" applyBorder="1" applyAlignment="1">
      <alignment horizontal="right" vertical="top" wrapText="1"/>
    </xf>
    <xf numFmtId="3" fontId="1" fillId="0" borderId="2" xfId="0" applyNumberFormat="1" applyFont="1" applyFill="1" applyBorder="1" applyAlignment="1">
      <alignment horizontal="right" vertical="top" wrapText="1"/>
    </xf>
    <xf numFmtId="1" fontId="2" fillId="0" borderId="2" xfId="0" applyNumberFormat="1" applyFont="1" applyFill="1" applyBorder="1" applyAlignment="1">
      <alignment horizontal="right" vertical="top" wrapText="1"/>
    </xf>
    <xf numFmtId="3" fontId="2" fillId="0" borderId="2" xfId="0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horizontal="left"/>
    </xf>
    <xf numFmtId="1" fontId="4" fillId="0" borderId="2" xfId="0" applyNumberFormat="1" applyFont="1" applyBorder="1" applyAlignment="1">
      <alignment horizontal="right" vertical="top" wrapText="1"/>
    </xf>
    <xf numFmtId="0" fontId="4" fillId="0" borderId="2" xfId="0" applyFont="1" applyBorder="1"/>
    <xf numFmtId="0" fontId="4" fillId="0" borderId="0" xfId="0" applyFont="1"/>
    <xf numFmtId="1" fontId="5" fillId="0" borderId="2" xfId="0" applyNumberFormat="1" applyFont="1" applyFill="1" applyBorder="1" applyAlignment="1">
      <alignment horizontal="right" vertical="top" wrapText="1"/>
    </xf>
    <xf numFmtId="3" fontId="5" fillId="0" borderId="2" xfId="0" applyNumberFormat="1" applyFont="1" applyFill="1" applyBorder="1" applyAlignment="1">
      <alignment horizontal="right" vertical="top" wrapText="1"/>
    </xf>
    <xf numFmtId="1" fontId="4" fillId="0" borderId="2" xfId="0" applyNumberFormat="1" applyFont="1" applyFill="1" applyBorder="1" applyAlignment="1">
      <alignment horizontal="right" vertical="top" wrapText="1"/>
    </xf>
    <xf numFmtId="3" fontId="4" fillId="0" borderId="2" xfId="0" applyNumberFormat="1" applyFont="1" applyFill="1" applyBorder="1" applyAlignment="1">
      <alignment horizontal="right" vertical="top" wrapText="1"/>
    </xf>
    <xf numFmtId="0" fontId="1" fillId="0" borderId="2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1" fontId="5" fillId="0" borderId="3" xfId="0" applyNumberFormat="1" applyFont="1" applyFill="1" applyBorder="1" applyAlignment="1">
      <alignment horizontal="center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horizontal="left" vertical="top" wrapText="1"/>
    </xf>
    <xf numFmtId="0" fontId="3" fillId="0" borderId="0" xfId="0" applyNumberFormat="1" applyFont="1" applyAlignment="1">
      <alignment horizontal="left" vertical="top" wrapText="1"/>
    </xf>
    <xf numFmtId="0" fontId="4" fillId="0" borderId="2" xfId="0" applyNumberFormat="1" applyFont="1" applyFill="1" applyBorder="1" applyAlignment="1">
      <alignment horizontal="left" vertical="top" wrapText="1"/>
    </xf>
    <xf numFmtId="3" fontId="4" fillId="0" borderId="2" xfId="0" applyNumberFormat="1" applyFont="1" applyFill="1" applyBorder="1" applyAlignment="1">
      <alignment vertical="top" wrapText="1"/>
    </xf>
    <xf numFmtId="3" fontId="2" fillId="0" borderId="2" xfId="0" applyNumberFormat="1" applyFont="1" applyFill="1" applyBorder="1" applyAlignment="1">
      <alignment vertical="top" wrapText="1"/>
    </xf>
    <xf numFmtId="1" fontId="2" fillId="0" borderId="2" xfId="0" applyNumberFormat="1" applyFont="1" applyFill="1" applyBorder="1" applyAlignment="1">
      <alignment vertical="top" wrapText="1"/>
    </xf>
    <xf numFmtId="3" fontId="1" fillId="0" borderId="2" xfId="0" applyNumberFormat="1" applyFont="1" applyFill="1" applyBorder="1" applyAlignment="1">
      <alignment vertical="top" wrapText="1"/>
    </xf>
    <xf numFmtId="1" fontId="1" fillId="0" borderId="2" xfId="0" applyNumberFormat="1" applyFont="1" applyFill="1" applyBorder="1" applyAlignment="1">
      <alignment vertical="top" wrapText="1"/>
    </xf>
    <xf numFmtId="3" fontId="5" fillId="0" borderId="2" xfId="0" applyNumberFormat="1" applyFont="1" applyFill="1" applyBorder="1" applyAlignment="1">
      <alignment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6" fillId="0" borderId="2" xfId="0" applyNumberFormat="1" applyFont="1" applyFill="1" applyBorder="1" applyAlignment="1">
      <alignment horizontal="center" vertical="center" textRotation="90" wrapText="1"/>
    </xf>
    <xf numFmtId="0" fontId="6" fillId="0" borderId="2" xfId="0" applyNumberFormat="1" applyFont="1" applyFill="1" applyBorder="1" applyAlignment="1">
      <alignment vertical="center" textRotation="90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left" textRotation="90"/>
    </xf>
    <xf numFmtId="0" fontId="0" fillId="0" borderId="2" xfId="0" applyBorder="1" applyAlignment="1">
      <alignment horizontal="left"/>
    </xf>
    <xf numFmtId="0" fontId="6" fillId="0" borderId="2" xfId="0" applyFont="1" applyFill="1" applyBorder="1" applyAlignment="1">
      <alignment horizontal="left" textRotation="90"/>
    </xf>
    <xf numFmtId="0" fontId="0" fillId="0" borderId="2" xfId="0" applyBorder="1"/>
    <xf numFmtId="0" fontId="8" fillId="0" borderId="0" xfId="0" applyFont="1" applyAlignment="1">
      <alignment vertical="center"/>
    </xf>
    <xf numFmtId="0" fontId="9" fillId="0" borderId="0" xfId="0" applyNumberFormat="1" applyFont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FE220"/>
  <sheetViews>
    <sheetView tabSelected="1" view="pageBreakPreview" zoomScale="115" zoomScaleNormal="100" zoomScaleSheetLayoutView="115" workbookViewId="0">
      <selection activeCell="AC5" sqref="AC5"/>
    </sheetView>
  </sheetViews>
  <sheetFormatPr defaultColWidth="10.6640625" defaultRowHeight="11.25"/>
  <cols>
    <col min="1" max="1" width="3.6640625" style="1" customWidth="1"/>
    <col min="2" max="2" width="25.83203125" style="12" customWidth="1"/>
    <col min="3" max="3" width="3.6640625" style="12" customWidth="1"/>
    <col min="4" max="4" width="3" style="1" customWidth="1"/>
    <col min="5" max="5" width="6.83203125" style="1" customWidth="1"/>
    <col min="6" max="6" width="6.33203125" style="1" customWidth="1"/>
    <col min="7" max="7" width="5.5" style="1" customWidth="1"/>
    <col min="8" max="8" width="4.83203125" style="1" customWidth="1"/>
    <col min="9" max="9" width="6.5" style="12" customWidth="1"/>
    <col min="10" max="10" width="6.83203125" style="12" customWidth="1"/>
    <col min="11" max="11" width="8" style="12" customWidth="1"/>
    <col min="12" max="12" width="7.33203125" style="12" customWidth="1"/>
    <col min="13" max="13" width="5.1640625" style="12" customWidth="1"/>
    <col min="14" max="14" width="4.1640625" style="12" customWidth="1"/>
    <col min="15" max="15" width="3.5" style="12" customWidth="1"/>
    <col min="16" max="16" width="4.6640625" style="12" customWidth="1"/>
    <col min="17" max="17" width="5.83203125" style="12" customWidth="1"/>
    <col min="18" max="18" width="3.83203125" style="12" customWidth="1"/>
    <col min="19" max="19" width="6" style="12" customWidth="1"/>
    <col min="20" max="20" width="5.6640625" style="12" customWidth="1"/>
    <col min="21" max="21" width="3.33203125" style="1" customWidth="1"/>
    <col min="22" max="22" width="5.6640625" style="1" customWidth="1"/>
    <col min="23" max="23" width="6.33203125" style="1" customWidth="1"/>
    <col min="24" max="25" width="4.83203125" style="1" customWidth="1"/>
    <col min="26" max="26" width="4.1640625" style="1" customWidth="1"/>
    <col min="27" max="27" width="4.6640625" style="1" customWidth="1"/>
    <col min="28" max="28" width="4.5" customWidth="1"/>
    <col min="29" max="29" width="4.83203125" customWidth="1"/>
    <col min="30" max="30" width="4.1640625" customWidth="1"/>
    <col min="31" max="31" width="4.33203125" customWidth="1"/>
    <col min="32" max="32" width="4.6640625" customWidth="1"/>
    <col min="33" max="33" width="4.5" customWidth="1"/>
  </cols>
  <sheetData>
    <row r="1" spans="1:161" s="2" customFormat="1" ht="12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Z1" s="43"/>
      <c r="AA1" s="43"/>
      <c r="AD1" s="48" t="s">
        <v>219</v>
      </c>
      <c r="AE1" s="48"/>
      <c r="AF1" s="48"/>
      <c r="AG1" s="48"/>
    </row>
    <row r="2" spans="1:161" s="1" customFormat="1" ht="10.5" hidden="1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1:161" s="1" customFormat="1" ht="17.25" customHeight="1">
      <c r="A3" s="46" t="s">
        <v>220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</row>
    <row r="4" spans="1:161" s="1" customFormat="1" ht="18" customHeight="1">
      <c r="A4" s="46" t="s">
        <v>221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</row>
    <row r="5" spans="1:161" s="1" customFormat="1" ht="17.25" customHeight="1">
      <c r="A5" s="34" t="s">
        <v>222</v>
      </c>
      <c r="B5" s="34"/>
      <c r="C5" s="34"/>
      <c r="D5" s="34"/>
      <c r="E5" s="34"/>
      <c r="F5" s="34"/>
      <c r="G5" s="34"/>
      <c r="H5" s="34" t="s">
        <v>223</v>
      </c>
      <c r="I5" s="34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</row>
    <row r="6" spans="1:161" s="1" customFormat="1" ht="33.75" customHeight="1">
      <c r="A6" s="42" t="s">
        <v>224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3"/>
      <c r="M6" s="47" t="s">
        <v>225</v>
      </c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</row>
    <row r="7" spans="1:161" s="1" customFormat="1" ht="8.25" customHeight="1">
      <c r="B7" s="12"/>
      <c r="C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161" ht="73.349999999999994" customHeight="1">
      <c r="A8" s="3" t="s">
        <v>0</v>
      </c>
      <c r="B8" s="37" t="s">
        <v>235</v>
      </c>
      <c r="C8" s="35" t="s">
        <v>201</v>
      </c>
      <c r="D8" s="35" t="s">
        <v>202</v>
      </c>
      <c r="E8" s="35" t="s">
        <v>203</v>
      </c>
      <c r="F8" s="35" t="s">
        <v>1</v>
      </c>
      <c r="G8" s="36" t="s">
        <v>204</v>
      </c>
      <c r="H8" s="36" t="s">
        <v>205</v>
      </c>
      <c r="I8" s="35" t="s">
        <v>206</v>
      </c>
      <c r="J8" s="35" t="s">
        <v>207</v>
      </c>
      <c r="K8" s="35" t="s">
        <v>2</v>
      </c>
      <c r="L8" s="35" t="s">
        <v>208</v>
      </c>
      <c r="M8" s="35" t="s">
        <v>209</v>
      </c>
      <c r="N8" s="35" t="s">
        <v>210</v>
      </c>
      <c r="O8" s="35" t="s">
        <v>211</v>
      </c>
      <c r="P8" s="35" t="s">
        <v>212</v>
      </c>
      <c r="Q8" s="35" t="s">
        <v>213</v>
      </c>
      <c r="R8" s="35" t="s">
        <v>214</v>
      </c>
      <c r="S8" s="35" t="s">
        <v>226</v>
      </c>
      <c r="T8" s="35" t="s">
        <v>227</v>
      </c>
      <c r="U8" s="35" t="s">
        <v>228</v>
      </c>
      <c r="V8" s="35" t="s">
        <v>229</v>
      </c>
      <c r="W8" s="35" t="s">
        <v>230</v>
      </c>
      <c r="X8" s="38" t="s">
        <v>231</v>
      </c>
      <c r="Y8" s="38" t="s">
        <v>232</v>
      </c>
      <c r="Z8" s="38" t="s">
        <v>233</v>
      </c>
      <c r="AA8" s="38" t="s">
        <v>234</v>
      </c>
      <c r="AB8" s="40" t="s">
        <v>236</v>
      </c>
      <c r="AC8" s="40" t="s">
        <v>237</v>
      </c>
      <c r="AD8" s="40" t="s">
        <v>238</v>
      </c>
      <c r="AE8" s="40" t="s">
        <v>239</v>
      </c>
      <c r="AF8" s="40" t="s">
        <v>240</v>
      </c>
      <c r="AG8" s="40" t="s">
        <v>241</v>
      </c>
    </row>
    <row r="9" spans="1:161" s="15" customFormat="1" ht="11.85" customHeight="1">
      <c r="A9" s="13">
        <v>1</v>
      </c>
      <c r="B9" s="26" t="s">
        <v>3</v>
      </c>
      <c r="C9" s="18"/>
      <c r="D9" s="19"/>
      <c r="E9" s="19">
        <v>4896</v>
      </c>
      <c r="F9" s="19">
        <v>5473</v>
      </c>
      <c r="G9" s="27"/>
      <c r="H9" s="27"/>
      <c r="I9" s="18"/>
      <c r="J9" s="18"/>
      <c r="K9" s="19">
        <v>9334</v>
      </c>
      <c r="L9" s="19">
        <v>13052</v>
      </c>
      <c r="M9" s="19"/>
      <c r="N9" s="18"/>
      <c r="O9" s="18"/>
      <c r="P9" s="18"/>
      <c r="Q9" s="18"/>
      <c r="R9" s="18"/>
      <c r="S9" s="18"/>
      <c r="T9" s="18"/>
      <c r="U9" s="18"/>
      <c r="V9" s="18"/>
      <c r="W9" s="18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161" ht="22.35" customHeight="1">
      <c r="A10" s="7"/>
      <c r="B10" s="21" t="s">
        <v>4</v>
      </c>
      <c r="C10" s="10"/>
      <c r="D10" s="10"/>
      <c r="E10" s="10">
        <v>778</v>
      </c>
      <c r="F10" s="10">
        <v>367</v>
      </c>
      <c r="G10" s="28"/>
      <c r="H10" s="28"/>
      <c r="I10" s="10"/>
      <c r="J10" s="10"/>
      <c r="K10" s="11">
        <v>1684</v>
      </c>
      <c r="L10" s="11">
        <v>2063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39"/>
      <c r="Y10" s="39"/>
      <c r="Z10" s="39"/>
      <c r="AA10" s="39"/>
      <c r="AB10" s="41"/>
      <c r="AC10" s="41"/>
      <c r="AD10" s="41"/>
      <c r="AE10" s="41"/>
      <c r="AF10" s="41"/>
      <c r="AG10" s="41"/>
    </row>
    <row r="11" spans="1:161" ht="43.35" customHeight="1">
      <c r="A11" s="7"/>
      <c r="B11" s="21" t="s">
        <v>5</v>
      </c>
      <c r="C11" s="10"/>
      <c r="D11" s="10"/>
      <c r="E11" s="10">
        <v>115</v>
      </c>
      <c r="F11" s="10">
        <v>130</v>
      </c>
      <c r="G11" s="29"/>
      <c r="H11" s="29"/>
      <c r="I11" s="10"/>
      <c r="J11" s="10"/>
      <c r="K11" s="10">
        <v>217</v>
      </c>
      <c r="L11" s="10">
        <v>261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39"/>
      <c r="Y11" s="39"/>
      <c r="Z11" s="39"/>
      <c r="AA11" s="39"/>
      <c r="AB11" s="41"/>
      <c r="AC11" s="41"/>
      <c r="AD11" s="41"/>
      <c r="AE11" s="41"/>
      <c r="AF11" s="41"/>
      <c r="AG11" s="41"/>
    </row>
    <row r="12" spans="1:161" ht="22.35" customHeight="1">
      <c r="A12" s="7"/>
      <c r="B12" s="21" t="s">
        <v>6</v>
      </c>
      <c r="C12" s="10"/>
      <c r="D12" s="10"/>
      <c r="E12" s="10">
        <v>228</v>
      </c>
      <c r="F12" s="10">
        <v>103</v>
      </c>
      <c r="G12" s="29"/>
      <c r="H12" s="29"/>
      <c r="I12" s="10"/>
      <c r="J12" s="10"/>
      <c r="K12" s="10">
        <v>496</v>
      </c>
      <c r="L12" s="10">
        <v>453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39"/>
      <c r="Y12" s="39"/>
      <c r="Z12" s="39"/>
      <c r="AA12" s="39"/>
      <c r="AB12" s="41"/>
      <c r="AC12" s="41"/>
      <c r="AD12" s="41"/>
      <c r="AE12" s="41"/>
      <c r="AF12" s="41"/>
      <c r="AG12" s="41"/>
    </row>
    <row r="13" spans="1:161" ht="22.35" customHeight="1">
      <c r="A13" s="7"/>
      <c r="B13" s="21" t="s">
        <v>7</v>
      </c>
      <c r="C13" s="10"/>
      <c r="D13" s="10"/>
      <c r="E13" s="10">
        <v>88</v>
      </c>
      <c r="F13" s="10">
        <v>39</v>
      </c>
      <c r="G13" s="29"/>
      <c r="H13" s="29"/>
      <c r="I13" s="10"/>
      <c r="J13" s="10"/>
      <c r="K13" s="10">
        <v>192</v>
      </c>
      <c r="L13" s="10">
        <v>157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39"/>
      <c r="Y13" s="39"/>
      <c r="Z13" s="39"/>
      <c r="AA13" s="39"/>
      <c r="AB13" s="41"/>
      <c r="AC13" s="41"/>
      <c r="AD13" s="41"/>
      <c r="AE13" s="41"/>
      <c r="AF13" s="41"/>
      <c r="AG13" s="41"/>
    </row>
    <row r="14" spans="1:161" ht="22.35" customHeight="1">
      <c r="A14" s="7"/>
      <c r="B14" s="21" t="s">
        <v>8</v>
      </c>
      <c r="C14" s="10"/>
      <c r="D14" s="10"/>
      <c r="E14" s="10">
        <v>351</v>
      </c>
      <c r="F14" s="10">
        <v>119</v>
      </c>
      <c r="G14" s="29"/>
      <c r="H14" s="29"/>
      <c r="I14" s="10"/>
      <c r="J14" s="10"/>
      <c r="K14" s="10">
        <v>777</v>
      </c>
      <c r="L14" s="10">
        <v>768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39"/>
      <c r="Y14" s="39"/>
      <c r="Z14" s="39"/>
      <c r="AA14" s="39"/>
      <c r="AB14" s="41"/>
      <c r="AC14" s="41"/>
      <c r="AD14" s="41"/>
      <c r="AE14" s="41"/>
      <c r="AF14" s="41"/>
      <c r="AG14" s="41"/>
    </row>
    <row r="15" spans="1:161" ht="22.35" customHeight="1">
      <c r="A15" s="7"/>
      <c r="B15" s="21" t="s">
        <v>9</v>
      </c>
      <c r="C15" s="10"/>
      <c r="D15" s="10"/>
      <c r="E15" s="10">
        <v>55</v>
      </c>
      <c r="F15" s="10">
        <v>10</v>
      </c>
      <c r="G15" s="29"/>
      <c r="H15" s="29"/>
      <c r="I15" s="10"/>
      <c r="J15" s="10"/>
      <c r="K15" s="10">
        <v>125</v>
      </c>
      <c r="L15" s="10">
        <v>63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39"/>
      <c r="Y15" s="39"/>
      <c r="Z15" s="39"/>
      <c r="AA15" s="39"/>
      <c r="AB15" s="41"/>
      <c r="AC15" s="41"/>
      <c r="AD15" s="41"/>
      <c r="AE15" s="41"/>
      <c r="AF15" s="41"/>
      <c r="AG15" s="41"/>
    </row>
    <row r="16" spans="1:161" ht="22.35" customHeight="1">
      <c r="A16" s="7"/>
      <c r="B16" s="21" t="s">
        <v>10</v>
      </c>
      <c r="C16" s="10"/>
      <c r="D16" s="10"/>
      <c r="E16" s="10">
        <v>119</v>
      </c>
      <c r="F16" s="10">
        <v>195</v>
      </c>
      <c r="G16" s="29"/>
      <c r="H16" s="29"/>
      <c r="I16" s="10"/>
      <c r="J16" s="10"/>
      <c r="K16" s="10">
        <v>202</v>
      </c>
      <c r="L16" s="10">
        <v>296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39"/>
      <c r="Y16" s="39"/>
      <c r="Z16" s="39"/>
      <c r="AA16" s="39"/>
      <c r="AB16" s="41"/>
      <c r="AC16" s="41"/>
      <c r="AD16" s="41"/>
      <c r="AE16" s="41"/>
      <c r="AF16" s="41"/>
      <c r="AG16" s="41"/>
    </row>
    <row r="17" spans="1:33" ht="22.35" customHeight="1">
      <c r="A17" s="7"/>
      <c r="B17" s="21" t="s">
        <v>11</v>
      </c>
      <c r="C17" s="10"/>
      <c r="D17" s="10"/>
      <c r="E17" s="10">
        <v>331</v>
      </c>
      <c r="F17" s="10">
        <v>520</v>
      </c>
      <c r="G17" s="29"/>
      <c r="H17" s="29"/>
      <c r="I17" s="10"/>
      <c r="J17" s="10"/>
      <c r="K17" s="10">
        <v>572</v>
      </c>
      <c r="L17" s="11">
        <v>1006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39"/>
      <c r="Y17" s="39"/>
      <c r="Z17" s="39"/>
      <c r="AA17" s="39"/>
      <c r="AB17" s="41"/>
      <c r="AC17" s="41"/>
      <c r="AD17" s="41"/>
      <c r="AE17" s="41"/>
      <c r="AF17" s="41"/>
      <c r="AG17" s="41"/>
    </row>
    <row r="18" spans="1:33" ht="32.85" customHeight="1">
      <c r="A18" s="7"/>
      <c r="B18" s="21" t="s">
        <v>12</v>
      </c>
      <c r="C18" s="10"/>
      <c r="D18" s="10"/>
      <c r="E18" s="10">
        <v>80</v>
      </c>
      <c r="F18" s="10">
        <v>59</v>
      </c>
      <c r="G18" s="29"/>
      <c r="H18" s="29"/>
      <c r="I18" s="10"/>
      <c r="J18" s="10"/>
      <c r="K18" s="10">
        <v>165</v>
      </c>
      <c r="L18" s="10">
        <v>235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39"/>
      <c r="Y18" s="39"/>
      <c r="Z18" s="39"/>
      <c r="AA18" s="39"/>
      <c r="AB18" s="41"/>
      <c r="AC18" s="41"/>
      <c r="AD18" s="41"/>
      <c r="AE18" s="41"/>
      <c r="AF18" s="41"/>
      <c r="AG18" s="41"/>
    </row>
    <row r="19" spans="1:33" ht="32.85" customHeight="1">
      <c r="A19" s="7"/>
      <c r="B19" s="21" t="s">
        <v>13</v>
      </c>
      <c r="C19" s="10"/>
      <c r="D19" s="10"/>
      <c r="E19" s="10">
        <v>99</v>
      </c>
      <c r="F19" s="10">
        <v>100</v>
      </c>
      <c r="G19" s="29"/>
      <c r="H19" s="29"/>
      <c r="I19" s="10"/>
      <c r="J19" s="10"/>
      <c r="K19" s="10">
        <v>193</v>
      </c>
      <c r="L19" s="10">
        <v>448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39"/>
      <c r="Y19" s="39"/>
      <c r="Z19" s="39"/>
      <c r="AA19" s="39"/>
      <c r="AB19" s="41"/>
      <c r="AC19" s="41"/>
      <c r="AD19" s="41"/>
      <c r="AE19" s="41"/>
      <c r="AF19" s="41"/>
      <c r="AG19" s="41"/>
    </row>
    <row r="20" spans="1:33" ht="45" customHeight="1">
      <c r="A20" s="7"/>
      <c r="B20" s="21" t="s">
        <v>14</v>
      </c>
      <c r="C20" s="10"/>
      <c r="D20" s="10"/>
      <c r="E20" s="10">
        <v>330</v>
      </c>
      <c r="F20" s="10">
        <v>352</v>
      </c>
      <c r="G20" s="29"/>
      <c r="H20" s="29"/>
      <c r="I20" s="10"/>
      <c r="J20" s="10"/>
      <c r="K20" s="10">
        <v>637</v>
      </c>
      <c r="L20" s="10">
        <v>782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39"/>
      <c r="Y20" s="39"/>
      <c r="Z20" s="39"/>
      <c r="AA20" s="39"/>
      <c r="AB20" s="41"/>
      <c r="AC20" s="41"/>
      <c r="AD20" s="41"/>
      <c r="AE20" s="41"/>
      <c r="AF20" s="41"/>
      <c r="AG20" s="41"/>
    </row>
    <row r="21" spans="1:33" ht="11.85" customHeight="1">
      <c r="A21" s="7"/>
      <c r="B21" s="21" t="s">
        <v>15</v>
      </c>
      <c r="C21" s="10"/>
      <c r="D21" s="10"/>
      <c r="E21" s="10">
        <v>162</v>
      </c>
      <c r="F21" s="10">
        <v>184</v>
      </c>
      <c r="G21" s="29"/>
      <c r="H21" s="29"/>
      <c r="I21" s="10"/>
      <c r="J21" s="10"/>
      <c r="K21" s="10">
        <v>307</v>
      </c>
      <c r="L21" s="10">
        <v>374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39"/>
      <c r="Y21" s="39"/>
      <c r="Z21" s="39"/>
      <c r="AA21" s="39"/>
      <c r="AB21" s="41"/>
      <c r="AC21" s="41"/>
      <c r="AD21" s="41"/>
      <c r="AE21" s="41"/>
      <c r="AF21" s="41"/>
      <c r="AG21" s="41"/>
    </row>
    <row r="22" spans="1:33" ht="22.35" customHeight="1">
      <c r="A22" s="7"/>
      <c r="B22" s="21" t="s">
        <v>16</v>
      </c>
      <c r="C22" s="10"/>
      <c r="D22" s="11"/>
      <c r="E22" s="11">
        <v>1956</v>
      </c>
      <c r="F22" s="11">
        <v>3144</v>
      </c>
      <c r="G22" s="28"/>
      <c r="H22" s="28"/>
      <c r="I22" s="10"/>
      <c r="J22" s="10"/>
      <c r="K22" s="11">
        <v>3348</v>
      </c>
      <c r="L22" s="11">
        <v>5611</v>
      </c>
      <c r="M22" s="11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39"/>
      <c r="Y22" s="39"/>
      <c r="Z22" s="39"/>
      <c r="AA22" s="39"/>
      <c r="AB22" s="41"/>
      <c r="AC22" s="41"/>
      <c r="AD22" s="41"/>
      <c r="AE22" s="41"/>
      <c r="AF22" s="41"/>
      <c r="AG22" s="41"/>
    </row>
    <row r="23" spans="1:33" ht="22.35" customHeight="1">
      <c r="A23" s="7"/>
      <c r="B23" s="21" t="s">
        <v>17</v>
      </c>
      <c r="C23" s="10"/>
      <c r="D23" s="10"/>
      <c r="E23" s="10">
        <v>204</v>
      </c>
      <c r="F23" s="10">
        <v>151</v>
      </c>
      <c r="G23" s="29"/>
      <c r="H23" s="29"/>
      <c r="I23" s="10"/>
      <c r="J23" s="10"/>
      <c r="K23" s="10">
        <v>419</v>
      </c>
      <c r="L23" s="10">
        <v>535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39"/>
      <c r="Y23" s="39"/>
      <c r="Z23" s="39"/>
      <c r="AA23" s="39"/>
      <c r="AB23" s="41"/>
      <c r="AC23" s="41"/>
      <c r="AD23" s="41"/>
      <c r="AE23" s="41"/>
      <c r="AF23" s="41"/>
      <c r="AG23" s="41"/>
    </row>
    <row r="24" spans="1:33" ht="11.85" customHeight="1">
      <c r="A24" s="4">
        <v>2</v>
      </c>
      <c r="B24" s="20" t="s">
        <v>18</v>
      </c>
      <c r="C24" s="8"/>
      <c r="D24" s="9"/>
      <c r="E24" s="9">
        <v>4270</v>
      </c>
      <c r="F24" s="8">
        <v>359</v>
      </c>
      <c r="G24" s="30"/>
      <c r="H24" s="30"/>
      <c r="I24" s="8"/>
      <c r="J24" s="8"/>
      <c r="K24" s="9">
        <v>20536</v>
      </c>
      <c r="L24" s="9">
        <v>18251</v>
      </c>
      <c r="M24" s="9"/>
      <c r="N24" s="8"/>
      <c r="O24" s="8"/>
      <c r="P24" s="8"/>
      <c r="Q24" s="8"/>
      <c r="R24" s="8"/>
      <c r="S24" s="8"/>
      <c r="T24" s="8"/>
      <c r="U24" s="8"/>
      <c r="V24" s="8"/>
      <c r="W24" s="8"/>
      <c r="X24" s="39"/>
      <c r="Y24" s="39"/>
      <c r="Z24" s="39"/>
      <c r="AA24" s="39"/>
      <c r="AB24" s="41"/>
      <c r="AC24" s="41"/>
      <c r="AD24" s="41"/>
      <c r="AE24" s="41"/>
      <c r="AF24" s="41"/>
      <c r="AG24" s="41"/>
    </row>
    <row r="25" spans="1:33" ht="22.35" customHeight="1">
      <c r="A25" s="7"/>
      <c r="B25" s="21" t="s">
        <v>19</v>
      </c>
      <c r="C25" s="10"/>
      <c r="D25" s="10"/>
      <c r="E25" s="10">
        <v>797</v>
      </c>
      <c r="F25" s="10">
        <v>66</v>
      </c>
      <c r="G25" s="28"/>
      <c r="H25" s="28"/>
      <c r="I25" s="10"/>
      <c r="J25" s="10"/>
      <c r="K25" s="11">
        <v>3915</v>
      </c>
      <c r="L25" s="11">
        <v>3831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39"/>
      <c r="Y25" s="39"/>
      <c r="Z25" s="39"/>
      <c r="AA25" s="39"/>
      <c r="AB25" s="41"/>
      <c r="AC25" s="41"/>
      <c r="AD25" s="41"/>
      <c r="AE25" s="41"/>
      <c r="AF25" s="41"/>
      <c r="AG25" s="41"/>
    </row>
    <row r="26" spans="1:33" ht="16.5" customHeight="1">
      <c r="A26" s="7"/>
      <c r="B26" s="21" t="s">
        <v>20</v>
      </c>
      <c r="C26" s="10"/>
      <c r="D26" s="10"/>
      <c r="E26" s="10">
        <v>491</v>
      </c>
      <c r="F26" s="10">
        <v>42</v>
      </c>
      <c r="G26" s="29"/>
      <c r="H26" s="29"/>
      <c r="I26" s="10"/>
      <c r="J26" s="10"/>
      <c r="K26" s="11">
        <v>1981</v>
      </c>
      <c r="L26" s="11">
        <v>2724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39"/>
      <c r="Y26" s="39"/>
      <c r="Z26" s="39"/>
      <c r="AA26" s="39"/>
      <c r="AB26" s="41"/>
      <c r="AC26" s="41"/>
      <c r="AD26" s="41"/>
      <c r="AE26" s="41"/>
      <c r="AF26" s="41"/>
      <c r="AG26" s="41"/>
    </row>
    <row r="27" spans="1:33" ht="22.35" customHeight="1">
      <c r="A27" s="7"/>
      <c r="B27" s="21" t="s">
        <v>21</v>
      </c>
      <c r="C27" s="10"/>
      <c r="D27" s="10"/>
      <c r="E27" s="10">
        <v>122</v>
      </c>
      <c r="F27" s="10">
        <v>11</v>
      </c>
      <c r="G27" s="29"/>
      <c r="H27" s="29"/>
      <c r="I27" s="10"/>
      <c r="J27" s="10"/>
      <c r="K27" s="10">
        <v>632</v>
      </c>
      <c r="L27" s="10">
        <v>281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39"/>
      <c r="Y27" s="39"/>
      <c r="Z27" s="39"/>
      <c r="AA27" s="39"/>
      <c r="AB27" s="41"/>
      <c r="AC27" s="41"/>
      <c r="AD27" s="41"/>
      <c r="AE27" s="41"/>
      <c r="AF27" s="41"/>
      <c r="AG27" s="41"/>
    </row>
    <row r="28" spans="1:33" ht="22.35" customHeight="1">
      <c r="A28" s="7"/>
      <c r="B28" s="21" t="s">
        <v>22</v>
      </c>
      <c r="C28" s="10"/>
      <c r="D28" s="10"/>
      <c r="E28" s="10">
        <v>117</v>
      </c>
      <c r="F28" s="10">
        <v>9</v>
      </c>
      <c r="G28" s="29"/>
      <c r="H28" s="29"/>
      <c r="I28" s="10"/>
      <c r="J28" s="10"/>
      <c r="K28" s="10">
        <v>599</v>
      </c>
      <c r="L28" s="10">
        <v>889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39"/>
      <c r="Y28" s="39"/>
      <c r="Z28" s="39"/>
      <c r="AA28" s="39"/>
      <c r="AB28" s="41"/>
      <c r="AC28" s="41"/>
      <c r="AD28" s="41"/>
      <c r="AE28" s="41"/>
      <c r="AF28" s="41"/>
      <c r="AG28" s="41"/>
    </row>
    <row r="29" spans="1:33" ht="22.35" customHeight="1">
      <c r="A29" s="7"/>
      <c r="B29" s="21" t="s">
        <v>23</v>
      </c>
      <c r="C29" s="10"/>
      <c r="D29" s="10"/>
      <c r="E29" s="10">
        <v>236</v>
      </c>
      <c r="F29" s="10">
        <v>19</v>
      </c>
      <c r="G29" s="29"/>
      <c r="H29" s="29"/>
      <c r="I29" s="10"/>
      <c r="J29" s="10"/>
      <c r="K29" s="11">
        <v>1280</v>
      </c>
      <c r="L29" s="11">
        <v>1201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39"/>
      <c r="Y29" s="39"/>
      <c r="Z29" s="39"/>
      <c r="AA29" s="39"/>
      <c r="AB29" s="41"/>
      <c r="AC29" s="41"/>
      <c r="AD29" s="41"/>
      <c r="AE29" s="41"/>
      <c r="AF29" s="41"/>
      <c r="AG29" s="41"/>
    </row>
    <row r="30" spans="1:33" ht="22.35" customHeight="1">
      <c r="A30" s="7"/>
      <c r="B30" s="21" t="s">
        <v>24</v>
      </c>
      <c r="C30" s="10"/>
      <c r="D30" s="10"/>
      <c r="E30" s="10">
        <v>432</v>
      </c>
      <c r="F30" s="10">
        <v>35</v>
      </c>
      <c r="G30" s="29"/>
      <c r="H30" s="29"/>
      <c r="I30" s="10"/>
      <c r="J30" s="10"/>
      <c r="K30" s="11">
        <v>1912</v>
      </c>
      <c r="L30" s="11">
        <v>3001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39"/>
      <c r="Y30" s="39"/>
      <c r="Z30" s="39"/>
      <c r="AA30" s="39"/>
      <c r="AB30" s="41"/>
      <c r="AC30" s="41"/>
      <c r="AD30" s="41"/>
      <c r="AE30" s="41"/>
      <c r="AF30" s="41"/>
      <c r="AG30" s="41"/>
    </row>
    <row r="31" spans="1:33" ht="22.35" customHeight="1">
      <c r="A31" s="7"/>
      <c r="B31" s="21" t="s">
        <v>25</v>
      </c>
      <c r="C31" s="10"/>
      <c r="D31" s="10"/>
      <c r="E31" s="11">
        <v>2075</v>
      </c>
      <c r="F31" s="10">
        <v>177</v>
      </c>
      <c r="G31" s="28"/>
      <c r="H31" s="28"/>
      <c r="I31" s="10"/>
      <c r="J31" s="10"/>
      <c r="K31" s="11">
        <v>10217</v>
      </c>
      <c r="L31" s="11">
        <v>6324</v>
      </c>
      <c r="M31" s="11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39"/>
      <c r="Y31" s="39"/>
      <c r="Z31" s="39"/>
      <c r="AA31" s="39"/>
      <c r="AB31" s="41"/>
      <c r="AC31" s="41"/>
      <c r="AD31" s="41"/>
      <c r="AE31" s="41"/>
      <c r="AF31" s="41"/>
      <c r="AG31" s="41"/>
    </row>
    <row r="32" spans="1:33" ht="11.85" customHeight="1">
      <c r="A32" s="4">
        <v>3</v>
      </c>
      <c r="B32" s="20" t="s">
        <v>26</v>
      </c>
      <c r="C32" s="8"/>
      <c r="D32" s="8"/>
      <c r="E32" s="9">
        <v>2824</v>
      </c>
      <c r="F32" s="9">
        <v>1359</v>
      </c>
      <c r="G32" s="31"/>
      <c r="H32" s="31"/>
      <c r="I32" s="8"/>
      <c r="J32" s="8"/>
      <c r="K32" s="9">
        <f>SUM(K33:K38)</f>
        <v>12112</v>
      </c>
      <c r="L32" s="9">
        <f>SUM(L33:L38)</f>
        <v>23611</v>
      </c>
      <c r="M32" s="9"/>
      <c r="N32" s="8"/>
      <c r="O32" s="8"/>
      <c r="P32" s="8"/>
      <c r="Q32" s="8"/>
      <c r="R32" s="8"/>
      <c r="S32" s="8"/>
      <c r="T32" s="8"/>
      <c r="U32" s="8"/>
      <c r="V32" s="8"/>
      <c r="W32" s="8"/>
      <c r="X32" s="39"/>
      <c r="Y32" s="39"/>
      <c r="Z32" s="39"/>
      <c r="AA32" s="39"/>
      <c r="AB32" s="41"/>
      <c r="AC32" s="41"/>
      <c r="AD32" s="41"/>
      <c r="AE32" s="41"/>
      <c r="AF32" s="41"/>
      <c r="AG32" s="41"/>
    </row>
    <row r="33" spans="1:33" ht="22.35" customHeight="1">
      <c r="A33" s="7"/>
      <c r="B33" s="21" t="s">
        <v>27</v>
      </c>
      <c r="C33" s="10"/>
      <c r="D33" s="10"/>
      <c r="E33" s="10">
        <v>192</v>
      </c>
      <c r="F33" s="10">
        <v>59</v>
      </c>
      <c r="G33" s="29"/>
      <c r="H33" s="29"/>
      <c r="I33" s="10"/>
      <c r="J33" s="10"/>
      <c r="K33" s="10">
        <v>868</v>
      </c>
      <c r="L33" s="11">
        <v>1028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39"/>
      <c r="Y33" s="39"/>
      <c r="Z33" s="39"/>
      <c r="AA33" s="39"/>
      <c r="AB33" s="41"/>
      <c r="AC33" s="41"/>
      <c r="AD33" s="41"/>
      <c r="AE33" s="41"/>
      <c r="AF33" s="41"/>
      <c r="AG33" s="41"/>
    </row>
    <row r="34" spans="1:33" ht="22.35" customHeight="1">
      <c r="A34" s="7"/>
      <c r="B34" s="21" t="s">
        <v>28</v>
      </c>
      <c r="C34" s="10"/>
      <c r="D34" s="10"/>
      <c r="E34" s="10">
        <v>191</v>
      </c>
      <c r="F34" s="10">
        <v>157</v>
      </c>
      <c r="G34" s="29"/>
      <c r="H34" s="29"/>
      <c r="I34" s="10"/>
      <c r="J34" s="10"/>
      <c r="K34" s="10">
        <v>679</v>
      </c>
      <c r="L34" s="11">
        <v>2090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39"/>
      <c r="Y34" s="39"/>
      <c r="Z34" s="39"/>
      <c r="AA34" s="39"/>
      <c r="AB34" s="41"/>
      <c r="AC34" s="41"/>
      <c r="AD34" s="41"/>
      <c r="AE34" s="41"/>
      <c r="AF34" s="41"/>
      <c r="AG34" s="41"/>
    </row>
    <row r="35" spans="1:33" ht="22.35" customHeight="1">
      <c r="A35" s="7"/>
      <c r="B35" s="21" t="s">
        <v>29</v>
      </c>
      <c r="C35" s="10"/>
      <c r="D35" s="10"/>
      <c r="E35" s="10">
        <v>591</v>
      </c>
      <c r="F35" s="10">
        <v>59</v>
      </c>
      <c r="G35" s="29"/>
      <c r="H35" s="29"/>
      <c r="I35" s="10"/>
      <c r="J35" s="10"/>
      <c r="K35" s="11">
        <v>2882</v>
      </c>
      <c r="L35" s="11">
        <v>1409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39"/>
      <c r="Y35" s="39"/>
      <c r="Z35" s="39"/>
      <c r="AA35" s="39"/>
      <c r="AB35" s="41"/>
      <c r="AC35" s="41"/>
      <c r="AD35" s="41"/>
      <c r="AE35" s="41"/>
      <c r="AF35" s="41"/>
      <c r="AG35" s="41"/>
    </row>
    <row r="36" spans="1:33" ht="11.85" customHeight="1">
      <c r="A36" s="7"/>
      <c r="B36" s="21" t="s">
        <v>30</v>
      </c>
      <c r="C36" s="10"/>
      <c r="D36" s="10"/>
      <c r="E36" s="10">
        <v>206</v>
      </c>
      <c r="F36" s="10">
        <v>14</v>
      </c>
      <c r="G36" s="29"/>
      <c r="H36" s="29"/>
      <c r="I36" s="10"/>
      <c r="J36" s="10"/>
      <c r="K36" s="11">
        <v>1029</v>
      </c>
      <c r="L36" s="10">
        <v>623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39"/>
      <c r="Y36" s="39"/>
      <c r="Z36" s="39"/>
      <c r="AA36" s="39"/>
      <c r="AB36" s="41"/>
      <c r="AC36" s="41"/>
      <c r="AD36" s="41"/>
      <c r="AE36" s="41"/>
      <c r="AF36" s="41"/>
      <c r="AG36" s="41"/>
    </row>
    <row r="37" spans="1:33" ht="22.35" customHeight="1">
      <c r="A37" s="7"/>
      <c r="B37" s="21" t="s">
        <v>31</v>
      </c>
      <c r="C37" s="10"/>
      <c r="D37" s="10"/>
      <c r="E37" s="11">
        <v>1627</v>
      </c>
      <c r="F37" s="11">
        <v>1070</v>
      </c>
      <c r="G37" s="28"/>
      <c r="H37" s="28"/>
      <c r="I37" s="10"/>
      <c r="J37" s="10"/>
      <c r="K37" s="11">
        <v>6531</v>
      </c>
      <c r="L37" s="11">
        <v>18393</v>
      </c>
      <c r="M37" s="11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39"/>
      <c r="Y37" s="39"/>
      <c r="Z37" s="39"/>
      <c r="AA37" s="39"/>
      <c r="AB37" s="41"/>
      <c r="AC37" s="41"/>
      <c r="AD37" s="41"/>
      <c r="AE37" s="41"/>
      <c r="AF37" s="41"/>
      <c r="AG37" s="41"/>
    </row>
    <row r="38" spans="1:33" ht="22.35" customHeight="1">
      <c r="A38" s="7"/>
      <c r="B38" s="20" t="s">
        <v>192</v>
      </c>
      <c r="C38" s="8"/>
      <c r="D38" s="8"/>
      <c r="E38" s="8">
        <v>17</v>
      </c>
      <c r="F38" s="8">
        <v>0</v>
      </c>
      <c r="G38" s="31"/>
      <c r="H38" s="31"/>
      <c r="I38" s="8"/>
      <c r="J38" s="8"/>
      <c r="K38" s="8">
        <v>123</v>
      </c>
      <c r="L38" s="8">
        <v>68</v>
      </c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39"/>
      <c r="Y38" s="39"/>
      <c r="Z38" s="39"/>
      <c r="AA38" s="39"/>
      <c r="AB38" s="41"/>
      <c r="AC38" s="41"/>
      <c r="AD38" s="41"/>
      <c r="AE38" s="41"/>
      <c r="AF38" s="41"/>
      <c r="AG38" s="41"/>
    </row>
    <row r="39" spans="1:33" ht="11.85" customHeight="1">
      <c r="A39" s="4">
        <v>4</v>
      </c>
      <c r="B39" s="20" t="s">
        <v>32</v>
      </c>
      <c r="C39" s="8"/>
      <c r="D39" s="8"/>
      <c r="E39" s="8">
        <v>585</v>
      </c>
      <c r="F39" s="8">
        <v>422</v>
      </c>
      <c r="G39" s="30"/>
      <c r="H39" s="30"/>
      <c r="I39" s="8"/>
      <c r="J39" s="8"/>
      <c r="K39" s="9">
        <v>7354</v>
      </c>
      <c r="L39" s="9">
        <v>1434</v>
      </c>
      <c r="M39" s="9"/>
      <c r="N39" s="8"/>
      <c r="O39" s="8"/>
      <c r="P39" s="8"/>
      <c r="Q39" s="8"/>
      <c r="R39" s="8"/>
      <c r="S39" s="8"/>
      <c r="T39" s="8"/>
      <c r="U39" s="8"/>
      <c r="V39" s="8"/>
      <c r="W39" s="8"/>
      <c r="X39" s="39"/>
      <c r="Y39" s="39"/>
      <c r="Z39" s="39"/>
      <c r="AA39" s="39"/>
      <c r="AB39" s="41"/>
      <c r="AC39" s="41"/>
      <c r="AD39" s="41"/>
      <c r="AE39" s="41"/>
      <c r="AF39" s="41"/>
      <c r="AG39" s="41"/>
    </row>
    <row r="40" spans="1:33" ht="22.35" customHeight="1">
      <c r="A40" s="7"/>
      <c r="B40" s="21" t="s">
        <v>33</v>
      </c>
      <c r="C40" s="10"/>
      <c r="D40" s="10"/>
      <c r="E40" s="10">
        <v>134</v>
      </c>
      <c r="F40" s="10">
        <v>95</v>
      </c>
      <c r="G40" s="29"/>
      <c r="H40" s="29"/>
      <c r="I40" s="10"/>
      <c r="J40" s="10"/>
      <c r="K40" s="11">
        <v>1178</v>
      </c>
      <c r="L40" s="10">
        <v>143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39"/>
      <c r="Y40" s="39"/>
      <c r="Z40" s="39"/>
      <c r="AA40" s="39"/>
      <c r="AB40" s="41"/>
      <c r="AC40" s="41"/>
      <c r="AD40" s="41"/>
      <c r="AE40" s="41"/>
      <c r="AF40" s="41"/>
      <c r="AG40" s="41"/>
    </row>
    <row r="41" spans="1:33" ht="22.35" customHeight="1">
      <c r="A41" s="7"/>
      <c r="B41" s="21" t="s">
        <v>34</v>
      </c>
      <c r="C41" s="10"/>
      <c r="D41" s="10"/>
      <c r="E41" s="10">
        <v>144</v>
      </c>
      <c r="F41" s="10">
        <v>120</v>
      </c>
      <c r="G41" s="29"/>
      <c r="H41" s="29"/>
      <c r="I41" s="10"/>
      <c r="J41" s="10"/>
      <c r="K41" s="11">
        <v>2065</v>
      </c>
      <c r="L41" s="10">
        <v>576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39"/>
      <c r="Y41" s="39"/>
      <c r="Z41" s="39"/>
      <c r="AA41" s="39"/>
      <c r="AB41" s="41"/>
      <c r="AC41" s="41"/>
      <c r="AD41" s="41"/>
      <c r="AE41" s="41"/>
      <c r="AF41" s="41"/>
      <c r="AG41" s="41"/>
    </row>
    <row r="42" spans="1:33" ht="32.85" customHeight="1">
      <c r="A42" s="7"/>
      <c r="B42" s="21" t="s">
        <v>35</v>
      </c>
      <c r="C42" s="10"/>
      <c r="D42" s="10"/>
      <c r="E42" s="10">
        <v>27</v>
      </c>
      <c r="F42" s="10">
        <v>14</v>
      </c>
      <c r="G42" s="29"/>
      <c r="H42" s="29"/>
      <c r="I42" s="10"/>
      <c r="J42" s="10"/>
      <c r="K42" s="10">
        <v>433</v>
      </c>
      <c r="L42" s="10">
        <v>53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39"/>
      <c r="Y42" s="39"/>
      <c r="Z42" s="39"/>
      <c r="AA42" s="39"/>
      <c r="AB42" s="41"/>
      <c r="AC42" s="41"/>
      <c r="AD42" s="41"/>
      <c r="AE42" s="41"/>
      <c r="AF42" s="41"/>
      <c r="AG42" s="41"/>
    </row>
    <row r="43" spans="1:33" ht="11.85" customHeight="1">
      <c r="A43" s="7"/>
      <c r="B43" s="21" t="s">
        <v>36</v>
      </c>
      <c r="C43" s="10"/>
      <c r="D43" s="10"/>
      <c r="E43" s="10">
        <v>48</v>
      </c>
      <c r="F43" s="10">
        <v>34</v>
      </c>
      <c r="G43" s="29"/>
      <c r="H43" s="29"/>
      <c r="I43" s="10"/>
      <c r="J43" s="10"/>
      <c r="K43" s="10">
        <v>674</v>
      </c>
      <c r="L43" s="10">
        <v>136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39"/>
      <c r="Y43" s="39"/>
      <c r="Z43" s="39"/>
      <c r="AA43" s="39"/>
      <c r="AB43" s="41"/>
      <c r="AC43" s="41"/>
      <c r="AD43" s="41"/>
      <c r="AE43" s="41"/>
      <c r="AF43" s="41"/>
      <c r="AG43" s="41"/>
    </row>
    <row r="44" spans="1:33" ht="22.35" customHeight="1">
      <c r="A44" s="7"/>
      <c r="B44" s="21" t="s">
        <v>37</v>
      </c>
      <c r="C44" s="10"/>
      <c r="D44" s="10"/>
      <c r="E44" s="10">
        <v>232</v>
      </c>
      <c r="F44" s="10">
        <v>159</v>
      </c>
      <c r="G44" s="29"/>
      <c r="H44" s="29"/>
      <c r="I44" s="10"/>
      <c r="J44" s="10"/>
      <c r="K44" s="11">
        <v>3004</v>
      </c>
      <c r="L44" s="10">
        <v>526</v>
      </c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39"/>
      <c r="Y44" s="39"/>
      <c r="Z44" s="39"/>
      <c r="AA44" s="39"/>
      <c r="AB44" s="41"/>
      <c r="AC44" s="41"/>
      <c r="AD44" s="41"/>
      <c r="AE44" s="41"/>
      <c r="AF44" s="41"/>
      <c r="AG44" s="41"/>
    </row>
    <row r="45" spans="1:33" ht="22.35" customHeight="1">
      <c r="A45" s="4">
        <v>5</v>
      </c>
      <c r="B45" s="20" t="s">
        <v>38</v>
      </c>
      <c r="C45" s="8"/>
      <c r="D45" s="9"/>
      <c r="E45" s="9">
        <v>4574</v>
      </c>
      <c r="F45" s="8">
        <v>804</v>
      </c>
      <c r="G45" s="30"/>
      <c r="H45" s="30"/>
      <c r="I45" s="8"/>
      <c r="J45" s="8"/>
      <c r="K45" s="9">
        <v>26979</v>
      </c>
      <c r="L45" s="9">
        <v>26010</v>
      </c>
      <c r="M45" s="9"/>
      <c r="N45" s="8"/>
      <c r="O45" s="8"/>
      <c r="P45" s="8"/>
      <c r="Q45" s="8"/>
      <c r="R45" s="8"/>
      <c r="S45" s="8"/>
      <c r="T45" s="8"/>
      <c r="U45" s="8"/>
      <c r="V45" s="8"/>
      <c r="W45" s="8"/>
      <c r="X45" s="39"/>
      <c r="Y45" s="39"/>
      <c r="Z45" s="39"/>
      <c r="AA45" s="39"/>
      <c r="AB45" s="41"/>
      <c r="AC45" s="41"/>
      <c r="AD45" s="41"/>
      <c r="AE45" s="41"/>
      <c r="AF45" s="41"/>
      <c r="AG45" s="41"/>
    </row>
    <row r="46" spans="1:33" ht="22.35" customHeight="1">
      <c r="A46" s="7"/>
      <c r="B46" s="21" t="s">
        <v>39</v>
      </c>
      <c r="C46" s="10"/>
      <c r="D46" s="10"/>
      <c r="E46" s="10">
        <v>538</v>
      </c>
      <c r="F46" s="10">
        <v>170</v>
      </c>
      <c r="G46" s="29"/>
      <c r="H46" s="29"/>
      <c r="I46" s="10"/>
      <c r="J46" s="10"/>
      <c r="K46" s="11">
        <v>4969</v>
      </c>
      <c r="L46" s="11">
        <v>5340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39"/>
      <c r="Y46" s="39"/>
      <c r="Z46" s="39"/>
      <c r="AA46" s="39"/>
      <c r="AB46" s="41"/>
      <c r="AC46" s="41"/>
      <c r="AD46" s="41"/>
      <c r="AE46" s="41"/>
      <c r="AF46" s="41"/>
      <c r="AG46" s="41"/>
    </row>
    <row r="47" spans="1:33" ht="22.35" customHeight="1">
      <c r="A47" s="7"/>
      <c r="B47" s="21" t="s">
        <v>40</v>
      </c>
      <c r="C47" s="10"/>
      <c r="D47" s="10"/>
      <c r="E47" s="10">
        <v>104</v>
      </c>
      <c r="F47" s="10">
        <v>10</v>
      </c>
      <c r="G47" s="29"/>
      <c r="H47" s="29"/>
      <c r="I47" s="10"/>
      <c r="J47" s="10"/>
      <c r="K47" s="10">
        <v>838</v>
      </c>
      <c r="L47" s="10">
        <v>230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39"/>
      <c r="Y47" s="39"/>
      <c r="Z47" s="39"/>
      <c r="AA47" s="39"/>
      <c r="AB47" s="41"/>
      <c r="AC47" s="41"/>
      <c r="AD47" s="41"/>
      <c r="AE47" s="41"/>
      <c r="AF47" s="41"/>
      <c r="AG47" s="41"/>
    </row>
    <row r="48" spans="1:33" ht="22.35" customHeight="1">
      <c r="A48" s="7"/>
      <c r="B48" s="21" t="s">
        <v>41</v>
      </c>
      <c r="C48" s="10"/>
      <c r="D48" s="10"/>
      <c r="E48" s="10">
        <v>45</v>
      </c>
      <c r="F48" s="10">
        <v>4</v>
      </c>
      <c r="G48" s="29"/>
      <c r="H48" s="29"/>
      <c r="I48" s="10"/>
      <c r="J48" s="10"/>
      <c r="K48" s="10">
        <v>409</v>
      </c>
      <c r="L48" s="10">
        <v>99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39"/>
      <c r="Y48" s="39"/>
      <c r="Z48" s="39"/>
      <c r="AA48" s="39"/>
      <c r="AB48" s="41"/>
      <c r="AC48" s="41"/>
      <c r="AD48" s="41"/>
      <c r="AE48" s="41"/>
      <c r="AF48" s="41"/>
      <c r="AG48" s="41"/>
    </row>
    <row r="49" spans="1:33" ht="11.85" customHeight="1">
      <c r="A49" s="7"/>
      <c r="B49" s="21" t="s">
        <v>42</v>
      </c>
      <c r="C49" s="10"/>
      <c r="D49" s="10"/>
      <c r="E49" s="10">
        <v>163</v>
      </c>
      <c r="F49" s="10">
        <v>70</v>
      </c>
      <c r="G49" s="29"/>
      <c r="H49" s="29"/>
      <c r="I49" s="10"/>
      <c r="J49" s="10"/>
      <c r="K49" s="11">
        <v>1245</v>
      </c>
      <c r="L49" s="11">
        <v>2336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39"/>
      <c r="Y49" s="39"/>
      <c r="Z49" s="39"/>
      <c r="AA49" s="39"/>
      <c r="AB49" s="41"/>
      <c r="AC49" s="41"/>
      <c r="AD49" s="41"/>
      <c r="AE49" s="41"/>
      <c r="AF49" s="41"/>
      <c r="AG49" s="41"/>
    </row>
    <row r="50" spans="1:33" ht="22.35" customHeight="1">
      <c r="A50" s="7"/>
      <c r="B50" s="21" t="s">
        <v>43</v>
      </c>
      <c r="C50" s="10"/>
      <c r="D50" s="10"/>
      <c r="E50" s="10">
        <v>224</v>
      </c>
      <c r="F50" s="10">
        <v>85</v>
      </c>
      <c r="G50" s="29"/>
      <c r="H50" s="29"/>
      <c r="I50" s="10"/>
      <c r="J50" s="10"/>
      <c r="K50" s="11">
        <v>2095</v>
      </c>
      <c r="L50" s="11">
        <v>2705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39"/>
      <c r="Y50" s="39"/>
      <c r="Z50" s="39"/>
      <c r="AA50" s="39"/>
      <c r="AB50" s="41"/>
      <c r="AC50" s="41"/>
      <c r="AD50" s="41"/>
      <c r="AE50" s="41"/>
      <c r="AF50" s="41"/>
      <c r="AG50" s="41"/>
    </row>
    <row r="51" spans="1:33" ht="22.35" customHeight="1">
      <c r="A51" s="7"/>
      <c r="B51" s="21" t="s">
        <v>44</v>
      </c>
      <c r="C51" s="10"/>
      <c r="D51" s="10"/>
      <c r="E51" s="10">
        <v>292</v>
      </c>
      <c r="F51" s="10">
        <v>17</v>
      </c>
      <c r="G51" s="29"/>
      <c r="H51" s="29"/>
      <c r="I51" s="10"/>
      <c r="J51" s="10"/>
      <c r="K51" s="11">
        <v>1133</v>
      </c>
      <c r="L51" s="10">
        <v>587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39"/>
      <c r="Y51" s="39"/>
      <c r="Z51" s="39"/>
      <c r="AA51" s="39"/>
      <c r="AB51" s="41"/>
      <c r="AC51" s="41"/>
      <c r="AD51" s="41"/>
      <c r="AE51" s="41"/>
      <c r="AF51" s="41"/>
      <c r="AG51" s="41"/>
    </row>
    <row r="52" spans="1:33" ht="11.85" customHeight="1">
      <c r="A52" s="7"/>
      <c r="B52" s="21" t="s">
        <v>45</v>
      </c>
      <c r="C52" s="10"/>
      <c r="D52" s="10"/>
      <c r="E52" s="10">
        <v>682</v>
      </c>
      <c r="F52" s="10">
        <v>39</v>
      </c>
      <c r="G52" s="29"/>
      <c r="H52" s="29"/>
      <c r="I52" s="10"/>
      <c r="J52" s="10"/>
      <c r="K52" s="11">
        <v>2368</v>
      </c>
      <c r="L52" s="11">
        <v>1382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39"/>
      <c r="Y52" s="39"/>
      <c r="Z52" s="39"/>
      <c r="AA52" s="39"/>
      <c r="AB52" s="41"/>
      <c r="AC52" s="41"/>
      <c r="AD52" s="41"/>
      <c r="AE52" s="41"/>
      <c r="AF52" s="41"/>
      <c r="AG52" s="41"/>
    </row>
    <row r="53" spans="1:33" ht="11.85" customHeight="1">
      <c r="A53" s="7"/>
      <c r="B53" s="21" t="s">
        <v>46</v>
      </c>
      <c r="C53" s="10"/>
      <c r="D53" s="10"/>
      <c r="E53" s="10">
        <v>287</v>
      </c>
      <c r="F53" s="10">
        <v>67</v>
      </c>
      <c r="G53" s="29"/>
      <c r="H53" s="29"/>
      <c r="I53" s="10"/>
      <c r="J53" s="10"/>
      <c r="K53" s="11">
        <v>2128</v>
      </c>
      <c r="L53" s="11">
        <v>2113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39"/>
      <c r="Y53" s="39"/>
      <c r="Z53" s="39"/>
      <c r="AA53" s="39"/>
      <c r="AB53" s="41"/>
      <c r="AC53" s="41"/>
      <c r="AD53" s="41"/>
      <c r="AE53" s="41"/>
      <c r="AF53" s="41"/>
      <c r="AG53" s="41"/>
    </row>
    <row r="54" spans="1:33" ht="22.35" customHeight="1">
      <c r="A54" s="7"/>
      <c r="B54" s="21" t="s">
        <v>47</v>
      </c>
      <c r="C54" s="10"/>
      <c r="D54" s="10"/>
      <c r="E54" s="11">
        <v>2239</v>
      </c>
      <c r="F54" s="10">
        <v>342</v>
      </c>
      <c r="G54" s="28"/>
      <c r="H54" s="28"/>
      <c r="I54" s="10"/>
      <c r="J54" s="10"/>
      <c r="K54" s="11">
        <v>11794</v>
      </c>
      <c r="L54" s="11">
        <v>11218</v>
      </c>
      <c r="M54" s="11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39"/>
      <c r="Y54" s="39"/>
      <c r="Z54" s="39"/>
      <c r="AA54" s="39"/>
      <c r="AB54" s="41"/>
      <c r="AC54" s="41"/>
      <c r="AD54" s="41"/>
      <c r="AE54" s="41"/>
      <c r="AF54" s="41"/>
      <c r="AG54" s="41"/>
    </row>
    <row r="55" spans="1:33" ht="11.85" customHeight="1">
      <c r="A55" s="4">
        <v>6</v>
      </c>
      <c r="B55" s="20" t="s">
        <v>48</v>
      </c>
      <c r="C55" s="8"/>
      <c r="D55" s="9"/>
      <c r="E55" s="9">
        <v>3327</v>
      </c>
      <c r="F55" s="8">
        <v>245</v>
      </c>
      <c r="G55" s="30"/>
      <c r="H55" s="30"/>
      <c r="I55" s="8"/>
      <c r="J55" s="8"/>
      <c r="K55" s="9">
        <v>3290</v>
      </c>
      <c r="L55" s="9">
        <v>4494</v>
      </c>
      <c r="M55" s="9"/>
      <c r="N55" s="8"/>
      <c r="O55" s="8"/>
      <c r="P55" s="8"/>
      <c r="Q55" s="8"/>
      <c r="R55" s="8"/>
      <c r="S55" s="8"/>
      <c r="T55" s="8"/>
      <c r="U55" s="8"/>
      <c r="V55" s="8"/>
      <c r="W55" s="8"/>
      <c r="X55" s="39"/>
      <c r="Y55" s="39"/>
      <c r="Z55" s="39"/>
      <c r="AA55" s="39"/>
      <c r="AB55" s="41"/>
      <c r="AC55" s="41"/>
      <c r="AD55" s="41"/>
      <c r="AE55" s="41"/>
      <c r="AF55" s="41"/>
      <c r="AG55" s="41"/>
    </row>
    <row r="56" spans="1:33" ht="22.35" customHeight="1">
      <c r="A56" s="7"/>
      <c r="B56" s="21" t="s">
        <v>49</v>
      </c>
      <c r="C56" s="10"/>
      <c r="D56" s="10"/>
      <c r="E56" s="11">
        <v>1465</v>
      </c>
      <c r="F56" s="10">
        <v>26</v>
      </c>
      <c r="G56" s="29"/>
      <c r="H56" s="29"/>
      <c r="I56" s="10"/>
      <c r="J56" s="10"/>
      <c r="K56" s="11">
        <v>1449</v>
      </c>
      <c r="L56" s="11">
        <v>1961</v>
      </c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39"/>
      <c r="Y56" s="39"/>
      <c r="Z56" s="39"/>
      <c r="AA56" s="39"/>
      <c r="AB56" s="41"/>
      <c r="AC56" s="41"/>
      <c r="AD56" s="41"/>
      <c r="AE56" s="41"/>
      <c r="AF56" s="41"/>
      <c r="AG56" s="41"/>
    </row>
    <row r="57" spans="1:33" ht="22.35" customHeight="1">
      <c r="A57" s="7"/>
      <c r="B57" s="21" t="s">
        <v>50</v>
      </c>
      <c r="C57" s="10"/>
      <c r="D57" s="10"/>
      <c r="E57" s="10">
        <v>167</v>
      </c>
      <c r="F57" s="10">
        <v>0</v>
      </c>
      <c r="G57" s="29"/>
      <c r="H57" s="29"/>
      <c r="I57" s="10"/>
      <c r="J57" s="10"/>
      <c r="K57" s="10">
        <v>166</v>
      </c>
      <c r="L57" s="10">
        <v>144</v>
      </c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39"/>
      <c r="Y57" s="39"/>
      <c r="Z57" s="39"/>
      <c r="AA57" s="39"/>
      <c r="AB57" s="41"/>
      <c r="AC57" s="41"/>
      <c r="AD57" s="41"/>
      <c r="AE57" s="41"/>
      <c r="AF57" s="41"/>
      <c r="AG57" s="41"/>
    </row>
    <row r="58" spans="1:33" ht="22.35" customHeight="1">
      <c r="A58" s="7"/>
      <c r="B58" s="21" t="s">
        <v>51</v>
      </c>
      <c r="C58" s="10"/>
      <c r="D58" s="10"/>
      <c r="E58" s="10">
        <v>2</v>
      </c>
      <c r="F58" s="10">
        <v>0</v>
      </c>
      <c r="G58" s="29"/>
      <c r="H58" s="29"/>
      <c r="I58" s="10"/>
      <c r="J58" s="10"/>
      <c r="K58" s="10">
        <v>2</v>
      </c>
      <c r="L58" s="10">
        <v>5</v>
      </c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39"/>
      <c r="Y58" s="39"/>
      <c r="Z58" s="39"/>
      <c r="AA58" s="39"/>
      <c r="AB58" s="41"/>
      <c r="AC58" s="41"/>
      <c r="AD58" s="41"/>
      <c r="AE58" s="41"/>
      <c r="AF58" s="41"/>
      <c r="AG58" s="41"/>
    </row>
    <row r="59" spans="1:33" ht="11.85" customHeight="1">
      <c r="A59" s="7"/>
      <c r="B59" s="21" t="s">
        <v>52</v>
      </c>
      <c r="C59" s="10"/>
      <c r="D59" s="10"/>
      <c r="E59" s="10">
        <v>91</v>
      </c>
      <c r="F59" s="10">
        <v>8</v>
      </c>
      <c r="G59" s="29"/>
      <c r="H59" s="29"/>
      <c r="I59" s="10"/>
      <c r="J59" s="10"/>
      <c r="K59" s="10">
        <v>90</v>
      </c>
      <c r="L59" s="10">
        <v>108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39"/>
      <c r="Y59" s="39"/>
      <c r="Z59" s="39"/>
      <c r="AA59" s="39"/>
      <c r="AB59" s="41"/>
      <c r="AC59" s="41"/>
      <c r="AD59" s="41"/>
      <c r="AE59" s="41"/>
      <c r="AF59" s="41"/>
      <c r="AG59" s="41"/>
    </row>
    <row r="60" spans="1:33" ht="11.85" customHeight="1">
      <c r="A60" s="7"/>
      <c r="B60" s="21" t="s">
        <v>53</v>
      </c>
      <c r="C60" s="10"/>
      <c r="D60" s="10"/>
      <c r="E60" s="10">
        <v>323</v>
      </c>
      <c r="F60" s="10">
        <v>39</v>
      </c>
      <c r="G60" s="29"/>
      <c r="H60" s="29"/>
      <c r="I60" s="10"/>
      <c r="J60" s="10"/>
      <c r="K60" s="10">
        <v>319</v>
      </c>
      <c r="L60" s="10">
        <v>273</v>
      </c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39"/>
      <c r="Y60" s="39"/>
      <c r="Z60" s="39"/>
      <c r="AA60" s="39"/>
      <c r="AB60" s="41"/>
      <c r="AC60" s="41"/>
      <c r="AD60" s="41"/>
      <c r="AE60" s="41"/>
      <c r="AF60" s="41"/>
      <c r="AG60" s="41"/>
    </row>
    <row r="61" spans="1:33" ht="11.85" customHeight="1">
      <c r="A61" s="7"/>
      <c r="B61" s="21" t="s">
        <v>54</v>
      </c>
      <c r="C61" s="10"/>
      <c r="D61" s="10"/>
      <c r="E61" s="10">
        <v>170</v>
      </c>
      <c r="F61" s="10">
        <v>19</v>
      </c>
      <c r="G61" s="29"/>
      <c r="H61" s="29"/>
      <c r="I61" s="10"/>
      <c r="J61" s="10"/>
      <c r="K61" s="10">
        <v>167</v>
      </c>
      <c r="L61" s="10">
        <v>196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39"/>
      <c r="Y61" s="39"/>
      <c r="Z61" s="39"/>
      <c r="AA61" s="39"/>
      <c r="AB61" s="41"/>
      <c r="AC61" s="41"/>
      <c r="AD61" s="41"/>
      <c r="AE61" s="41"/>
      <c r="AF61" s="41"/>
      <c r="AG61" s="41"/>
    </row>
    <row r="62" spans="1:33" ht="11.85" customHeight="1">
      <c r="A62" s="7"/>
      <c r="B62" s="21" t="s">
        <v>55</v>
      </c>
      <c r="C62" s="10"/>
      <c r="D62" s="10"/>
      <c r="E62" s="10">
        <v>97</v>
      </c>
      <c r="F62" s="10">
        <v>1</v>
      </c>
      <c r="G62" s="29"/>
      <c r="H62" s="29"/>
      <c r="I62" s="10"/>
      <c r="J62" s="10"/>
      <c r="K62" s="10">
        <v>96</v>
      </c>
      <c r="L62" s="10">
        <v>48</v>
      </c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39"/>
      <c r="Y62" s="39"/>
      <c r="Z62" s="39"/>
      <c r="AA62" s="39"/>
      <c r="AB62" s="41"/>
      <c r="AC62" s="41"/>
      <c r="AD62" s="41"/>
      <c r="AE62" s="41"/>
      <c r="AF62" s="41"/>
      <c r="AG62" s="41"/>
    </row>
    <row r="63" spans="1:33" ht="11.85" customHeight="1">
      <c r="A63" s="7"/>
      <c r="B63" s="21" t="s">
        <v>56</v>
      </c>
      <c r="C63" s="10"/>
      <c r="D63" s="10"/>
      <c r="E63" s="10">
        <v>329</v>
      </c>
      <c r="F63" s="10">
        <v>52</v>
      </c>
      <c r="G63" s="29"/>
      <c r="H63" s="29"/>
      <c r="I63" s="10"/>
      <c r="J63" s="10"/>
      <c r="K63" s="10">
        <v>326</v>
      </c>
      <c r="L63" s="10">
        <v>629</v>
      </c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39"/>
      <c r="Y63" s="39"/>
      <c r="Z63" s="39"/>
      <c r="AA63" s="39"/>
      <c r="AB63" s="41"/>
      <c r="AC63" s="41"/>
      <c r="AD63" s="41"/>
      <c r="AE63" s="41"/>
      <c r="AF63" s="41"/>
      <c r="AG63" s="41"/>
    </row>
    <row r="64" spans="1:33" ht="22.35" customHeight="1">
      <c r="A64" s="7"/>
      <c r="B64" s="21" t="s">
        <v>57</v>
      </c>
      <c r="C64" s="10"/>
      <c r="D64" s="10"/>
      <c r="E64" s="10">
        <v>683</v>
      </c>
      <c r="F64" s="10">
        <v>100</v>
      </c>
      <c r="G64" s="29"/>
      <c r="H64" s="29"/>
      <c r="I64" s="10"/>
      <c r="J64" s="10"/>
      <c r="K64" s="10">
        <v>675</v>
      </c>
      <c r="L64" s="11">
        <v>1130</v>
      </c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39"/>
      <c r="Y64" s="39"/>
      <c r="Z64" s="39"/>
      <c r="AA64" s="39"/>
      <c r="AB64" s="41"/>
      <c r="AC64" s="41"/>
      <c r="AD64" s="41"/>
      <c r="AE64" s="41"/>
      <c r="AF64" s="41"/>
      <c r="AG64" s="41"/>
    </row>
    <row r="65" spans="1:33" ht="11.85" customHeight="1">
      <c r="A65" s="4">
        <v>7</v>
      </c>
      <c r="B65" s="20" t="s">
        <v>58</v>
      </c>
      <c r="C65" s="8"/>
      <c r="D65" s="9"/>
      <c r="E65" s="8">
        <v>792</v>
      </c>
      <c r="F65" s="8">
        <v>0</v>
      </c>
      <c r="G65" s="30"/>
      <c r="H65" s="30"/>
      <c r="I65" s="8"/>
      <c r="J65" s="8"/>
      <c r="K65" s="9">
        <v>3817</v>
      </c>
      <c r="L65" s="9">
        <v>4107</v>
      </c>
      <c r="M65" s="9"/>
      <c r="N65" s="8"/>
      <c r="O65" s="8"/>
      <c r="P65" s="8"/>
      <c r="Q65" s="8"/>
      <c r="R65" s="8"/>
      <c r="S65" s="8"/>
      <c r="T65" s="8"/>
      <c r="U65" s="8"/>
      <c r="V65" s="8"/>
      <c r="W65" s="8"/>
      <c r="X65" s="39"/>
      <c r="Y65" s="39"/>
      <c r="Z65" s="39"/>
      <c r="AA65" s="39"/>
      <c r="AB65" s="41"/>
      <c r="AC65" s="41"/>
      <c r="AD65" s="41"/>
      <c r="AE65" s="41"/>
      <c r="AF65" s="41"/>
      <c r="AG65" s="41"/>
    </row>
    <row r="66" spans="1:33" ht="22.35" customHeight="1">
      <c r="A66" s="7"/>
      <c r="B66" s="21" t="s">
        <v>59</v>
      </c>
      <c r="C66" s="10"/>
      <c r="D66" s="10"/>
      <c r="E66" s="10">
        <v>69</v>
      </c>
      <c r="F66" s="10">
        <v>0</v>
      </c>
      <c r="G66" s="29"/>
      <c r="H66" s="29"/>
      <c r="I66" s="10"/>
      <c r="J66" s="10"/>
      <c r="K66" s="10">
        <v>306</v>
      </c>
      <c r="L66" s="10">
        <v>328</v>
      </c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39"/>
      <c r="Y66" s="39"/>
      <c r="Z66" s="39"/>
      <c r="AA66" s="39"/>
      <c r="AB66" s="41"/>
      <c r="AC66" s="41"/>
      <c r="AD66" s="41"/>
      <c r="AE66" s="41"/>
      <c r="AF66" s="41"/>
      <c r="AG66" s="41"/>
    </row>
    <row r="67" spans="1:33" ht="22.35" customHeight="1">
      <c r="A67" s="7"/>
      <c r="B67" s="21" t="s">
        <v>60</v>
      </c>
      <c r="C67" s="10"/>
      <c r="D67" s="10"/>
      <c r="E67" s="10">
        <v>59</v>
      </c>
      <c r="F67" s="10">
        <v>0</v>
      </c>
      <c r="G67" s="29"/>
      <c r="H67" s="29"/>
      <c r="I67" s="10"/>
      <c r="J67" s="10"/>
      <c r="K67" s="10">
        <v>299</v>
      </c>
      <c r="L67" s="10">
        <v>349</v>
      </c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39"/>
      <c r="Y67" s="39"/>
      <c r="Z67" s="39"/>
      <c r="AA67" s="39"/>
      <c r="AB67" s="41"/>
      <c r="AC67" s="41"/>
      <c r="AD67" s="41"/>
      <c r="AE67" s="41"/>
      <c r="AF67" s="41"/>
      <c r="AG67" s="41"/>
    </row>
    <row r="68" spans="1:33" ht="22.35" customHeight="1">
      <c r="A68" s="7"/>
      <c r="B68" s="21" t="s">
        <v>61</v>
      </c>
      <c r="C68" s="10"/>
      <c r="D68" s="10"/>
      <c r="E68" s="10">
        <v>17</v>
      </c>
      <c r="F68" s="10">
        <v>0</v>
      </c>
      <c r="G68" s="29"/>
      <c r="H68" s="29"/>
      <c r="I68" s="10"/>
      <c r="J68" s="10"/>
      <c r="K68" s="10">
        <v>130</v>
      </c>
      <c r="L68" s="10">
        <v>109</v>
      </c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39"/>
      <c r="Y68" s="39"/>
      <c r="Z68" s="39"/>
      <c r="AA68" s="39"/>
      <c r="AB68" s="41"/>
      <c r="AC68" s="41"/>
      <c r="AD68" s="41"/>
      <c r="AE68" s="41"/>
      <c r="AF68" s="41"/>
      <c r="AG68" s="41"/>
    </row>
    <row r="69" spans="1:33" ht="22.35" customHeight="1">
      <c r="A69" s="7"/>
      <c r="B69" s="21" t="s">
        <v>62</v>
      </c>
      <c r="C69" s="10"/>
      <c r="D69" s="11"/>
      <c r="E69" s="10">
        <v>493</v>
      </c>
      <c r="F69" s="10">
        <v>0</v>
      </c>
      <c r="G69" s="28"/>
      <c r="H69" s="28"/>
      <c r="I69" s="10"/>
      <c r="J69" s="10"/>
      <c r="K69" s="11">
        <v>2898</v>
      </c>
      <c r="L69" s="11">
        <v>3100</v>
      </c>
      <c r="M69" s="11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39"/>
      <c r="Y69" s="39"/>
      <c r="Z69" s="39"/>
      <c r="AA69" s="39"/>
      <c r="AB69" s="41"/>
      <c r="AC69" s="41"/>
      <c r="AD69" s="41"/>
      <c r="AE69" s="41"/>
      <c r="AF69" s="41"/>
      <c r="AG69" s="41"/>
    </row>
    <row r="70" spans="1:33" ht="22.35" customHeight="1">
      <c r="A70" s="7"/>
      <c r="B70" s="21" t="s">
        <v>63</v>
      </c>
      <c r="C70" s="10"/>
      <c r="D70" s="10"/>
      <c r="E70" s="10">
        <v>154</v>
      </c>
      <c r="F70" s="10">
        <v>0</v>
      </c>
      <c r="G70" s="29"/>
      <c r="H70" s="29"/>
      <c r="I70" s="10"/>
      <c r="J70" s="10"/>
      <c r="K70" s="10">
        <v>184</v>
      </c>
      <c r="L70" s="10">
        <v>221</v>
      </c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39"/>
      <c r="Y70" s="39"/>
      <c r="Z70" s="39"/>
      <c r="AA70" s="39"/>
      <c r="AB70" s="41"/>
      <c r="AC70" s="41"/>
      <c r="AD70" s="41"/>
      <c r="AE70" s="41"/>
      <c r="AF70" s="41"/>
      <c r="AG70" s="41"/>
    </row>
    <row r="71" spans="1:33" ht="11.85" customHeight="1">
      <c r="A71" s="4">
        <v>8</v>
      </c>
      <c r="B71" s="20" t="s">
        <v>64</v>
      </c>
      <c r="C71" s="8"/>
      <c r="D71" s="8"/>
      <c r="E71" s="8">
        <f>SUM(E72:E77)</f>
        <v>187</v>
      </c>
      <c r="F71" s="8">
        <f>SUM(F72:F77)</f>
        <v>9</v>
      </c>
      <c r="G71" s="31"/>
      <c r="H71" s="31"/>
      <c r="I71" s="8"/>
      <c r="J71" s="8"/>
      <c r="K71" s="8">
        <f>SUM(K72:K77)</f>
        <v>1213</v>
      </c>
      <c r="L71" s="8">
        <f>SUM(L72:L77)</f>
        <v>4847</v>
      </c>
      <c r="M71" s="9"/>
      <c r="N71" s="8"/>
      <c r="O71" s="8"/>
      <c r="P71" s="8"/>
      <c r="Q71" s="8"/>
      <c r="R71" s="8"/>
      <c r="S71" s="8"/>
      <c r="T71" s="8"/>
      <c r="U71" s="8"/>
      <c r="V71" s="8"/>
      <c r="W71" s="8"/>
      <c r="X71" s="39"/>
      <c r="Y71" s="39"/>
      <c r="Z71" s="39"/>
      <c r="AA71" s="39"/>
      <c r="AB71" s="41"/>
      <c r="AC71" s="41"/>
      <c r="AD71" s="41"/>
      <c r="AE71" s="41"/>
      <c r="AF71" s="41"/>
      <c r="AG71" s="41"/>
    </row>
    <row r="72" spans="1:33" ht="22.35" customHeight="1">
      <c r="A72" s="7"/>
      <c r="B72" s="21" t="s">
        <v>65</v>
      </c>
      <c r="C72" s="10"/>
      <c r="D72" s="10"/>
      <c r="E72" s="10">
        <v>4</v>
      </c>
      <c r="F72" s="10">
        <v>0</v>
      </c>
      <c r="G72" s="29"/>
      <c r="H72" s="29"/>
      <c r="I72" s="10"/>
      <c r="J72" s="10"/>
      <c r="K72" s="10">
        <v>13</v>
      </c>
      <c r="L72" s="10">
        <v>67</v>
      </c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39"/>
      <c r="Y72" s="39"/>
      <c r="Z72" s="39"/>
      <c r="AA72" s="39"/>
      <c r="AB72" s="41"/>
      <c r="AC72" s="41"/>
      <c r="AD72" s="41"/>
      <c r="AE72" s="41"/>
      <c r="AF72" s="41"/>
      <c r="AG72" s="41"/>
    </row>
    <row r="73" spans="1:33" ht="22.35" customHeight="1">
      <c r="A73" s="7"/>
      <c r="B73" s="21" t="s">
        <v>66</v>
      </c>
      <c r="C73" s="10"/>
      <c r="D73" s="10"/>
      <c r="E73" s="10">
        <v>33</v>
      </c>
      <c r="F73" s="10">
        <v>0</v>
      </c>
      <c r="G73" s="29"/>
      <c r="H73" s="29"/>
      <c r="I73" s="10"/>
      <c r="J73" s="10"/>
      <c r="K73" s="10">
        <v>110</v>
      </c>
      <c r="L73" s="10">
        <v>92</v>
      </c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39"/>
      <c r="Y73" s="39"/>
      <c r="Z73" s="39"/>
      <c r="AA73" s="39"/>
      <c r="AB73" s="41"/>
      <c r="AC73" s="41"/>
      <c r="AD73" s="41"/>
      <c r="AE73" s="41"/>
      <c r="AF73" s="41"/>
      <c r="AG73" s="41"/>
    </row>
    <row r="74" spans="1:33" ht="22.35" customHeight="1">
      <c r="A74" s="7"/>
      <c r="B74" s="21" t="s">
        <v>67</v>
      </c>
      <c r="C74" s="10"/>
      <c r="D74" s="10"/>
      <c r="E74" s="10">
        <v>66</v>
      </c>
      <c r="F74" s="10">
        <v>0</v>
      </c>
      <c r="G74" s="29"/>
      <c r="H74" s="29"/>
      <c r="I74" s="10"/>
      <c r="J74" s="10"/>
      <c r="K74" s="10">
        <v>224</v>
      </c>
      <c r="L74" s="10">
        <v>172</v>
      </c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39"/>
      <c r="Y74" s="39"/>
      <c r="Z74" s="39"/>
      <c r="AA74" s="39"/>
      <c r="AB74" s="41"/>
      <c r="AC74" s="41"/>
      <c r="AD74" s="41"/>
      <c r="AE74" s="41"/>
      <c r="AF74" s="41"/>
      <c r="AG74" s="41"/>
    </row>
    <row r="75" spans="1:33" ht="32.85" customHeight="1">
      <c r="A75" s="7"/>
      <c r="B75" s="21" t="s">
        <v>68</v>
      </c>
      <c r="C75" s="10"/>
      <c r="D75" s="10"/>
      <c r="E75" s="10">
        <v>68</v>
      </c>
      <c r="F75" s="10">
        <v>0</v>
      </c>
      <c r="G75" s="29"/>
      <c r="H75" s="29"/>
      <c r="I75" s="10"/>
      <c r="J75" s="10"/>
      <c r="K75" s="10">
        <v>230</v>
      </c>
      <c r="L75" s="11">
        <v>4413</v>
      </c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39"/>
      <c r="Y75" s="39"/>
      <c r="Z75" s="39"/>
      <c r="AA75" s="39"/>
      <c r="AB75" s="41"/>
      <c r="AC75" s="41"/>
      <c r="AD75" s="41"/>
      <c r="AE75" s="41"/>
      <c r="AF75" s="41"/>
      <c r="AG75" s="41"/>
    </row>
    <row r="76" spans="1:33" ht="32.85" customHeight="1">
      <c r="A76" s="7"/>
      <c r="B76" s="20" t="s">
        <v>188</v>
      </c>
      <c r="C76" s="8"/>
      <c r="D76" s="8"/>
      <c r="E76" s="8">
        <v>12</v>
      </c>
      <c r="F76" s="8">
        <v>9</v>
      </c>
      <c r="G76" s="31"/>
      <c r="H76" s="31"/>
      <c r="I76" s="8"/>
      <c r="J76" s="8"/>
      <c r="K76" s="8">
        <v>491</v>
      </c>
      <c r="L76" s="8">
        <v>27</v>
      </c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39"/>
      <c r="Y76" s="39"/>
      <c r="Z76" s="39"/>
      <c r="AA76" s="39"/>
      <c r="AB76" s="41"/>
      <c r="AC76" s="41"/>
      <c r="AD76" s="41"/>
      <c r="AE76" s="41"/>
      <c r="AF76" s="41"/>
      <c r="AG76" s="41"/>
    </row>
    <row r="77" spans="1:33" ht="32.85" customHeight="1">
      <c r="A77" s="7"/>
      <c r="B77" s="20" t="s">
        <v>194</v>
      </c>
      <c r="C77" s="8"/>
      <c r="D77" s="8"/>
      <c r="E77" s="8">
        <v>4</v>
      </c>
      <c r="F77" s="8">
        <v>0</v>
      </c>
      <c r="G77" s="31"/>
      <c r="H77" s="31"/>
      <c r="I77" s="8"/>
      <c r="J77" s="8"/>
      <c r="K77" s="8">
        <v>145</v>
      </c>
      <c r="L77" s="8">
        <v>76</v>
      </c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39"/>
      <c r="Y77" s="39"/>
      <c r="Z77" s="39"/>
      <c r="AA77" s="39"/>
      <c r="AB77" s="41"/>
      <c r="AC77" s="41"/>
      <c r="AD77" s="41"/>
      <c r="AE77" s="41"/>
      <c r="AF77" s="41"/>
      <c r="AG77" s="41"/>
    </row>
    <row r="78" spans="1:33" ht="11.85" customHeight="1">
      <c r="A78" s="4">
        <v>9</v>
      </c>
      <c r="B78" s="20" t="s">
        <v>69</v>
      </c>
      <c r="C78" s="8"/>
      <c r="D78" s="8"/>
      <c r="E78" s="8">
        <v>2372</v>
      </c>
      <c r="F78" s="8">
        <f>SUM(F79:F88)</f>
        <v>4195</v>
      </c>
      <c r="G78" s="31"/>
      <c r="H78" s="31"/>
      <c r="I78" s="8"/>
      <c r="J78" s="8"/>
      <c r="K78" s="8">
        <f>SUM(K79:K88)</f>
        <v>8036</v>
      </c>
      <c r="L78" s="8">
        <f>SUM(L79:L88)</f>
        <v>7547</v>
      </c>
      <c r="M78" s="9"/>
      <c r="N78" s="8"/>
      <c r="O78" s="8"/>
      <c r="P78" s="8"/>
      <c r="Q78" s="8"/>
      <c r="R78" s="8"/>
      <c r="S78" s="8"/>
      <c r="T78" s="8"/>
      <c r="U78" s="8"/>
      <c r="V78" s="8"/>
      <c r="W78" s="8"/>
      <c r="X78" s="39"/>
      <c r="Y78" s="39"/>
      <c r="Z78" s="39"/>
      <c r="AA78" s="39"/>
      <c r="AB78" s="41"/>
      <c r="AC78" s="41"/>
      <c r="AD78" s="41"/>
      <c r="AE78" s="41"/>
      <c r="AF78" s="41"/>
      <c r="AG78" s="41"/>
    </row>
    <row r="79" spans="1:33" ht="11.85" customHeight="1">
      <c r="A79" s="7"/>
      <c r="B79" s="21" t="s">
        <v>70</v>
      </c>
      <c r="C79" s="10"/>
      <c r="D79" s="10"/>
      <c r="E79" s="10">
        <v>87</v>
      </c>
      <c r="F79" s="10">
        <v>152</v>
      </c>
      <c r="G79" s="29"/>
      <c r="H79" s="29"/>
      <c r="I79" s="10"/>
      <c r="J79" s="10"/>
      <c r="K79" s="10">
        <v>199</v>
      </c>
      <c r="L79" s="10">
        <v>278</v>
      </c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39"/>
      <c r="Y79" s="39"/>
      <c r="Z79" s="39"/>
      <c r="AA79" s="39"/>
      <c r="AB79" s="41"/>
      <c r="AC79" s="41"/>
      <c r="AD79" s="41"/>
      <c r="AE79" s="41"/>
      <c r="AF79" s="41"/>
      <c r="AG79" s="41"/>
    </row>
    <row r="80" spans="1:33" ht="32.85" customHeight="1">
      <c r="A80" s="7"/>
      <c r="B80" s="21" t="s">
        <v>71</v>
      </c>
      <c r="C80" s="10"/>
      <c r="D80" s="10"/>
      <c r="E80" s="10">
        <v>245</v>
      </c>
      <c r="F80" s="10">
        <v>440</v>
      </c>
      <c r="G80" s="29"/>
      <c r="H80" s="29"/>
      <c r="I80" s="10"/>
      <c r="J80" s="10"/>
      <c r="K80" s="10">
        <v>513</v>
      </c>
      <c r="L80" s="10">
        <v>764</v>
      </c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39"/>
      <c r="Y80" s="39"/>
      <c r="Z80" s="39"/>
      <c r="AA80" s="39"/>
      <c r="AB80" s="41"/>
      <c r="AC80" s="41"/>
      <c r="AD80" s="41"/>
      <c r="AE80" s="41"/>
      <c r="AF80" s="41"/>
      <c r="AG80" s="41"/>
    </row>
    <row r="81" spans="1:33" ht="32.85" customHeight="1">
      <c r="A81" s="7"/>
      <c r="B81" s="21" t="s">
        <v>72</v>
      </c>
      <c r="C81" s="10"/>
      <c r="D81" s="10"/>
      <c r="E81" s="10">
        <v>0</v>
      </c>
      <c r="F81" s="10">
        <v>0</v>
      </c>
      <c r="G81" s="29"/>
      <c r="H81" s="29"/>
      <c r="I81" s="10"/>
      <c r="J81" s="10"/>
      <c r="K81" s="10">
        <v>0</v>
      </c>
      <c r="L81" s="10">
        <v>0</v>
      </c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39"/>
      <c r="Y81" s="39"/>
      <c r="Z81" s="39"/>
      <c r="AA81" s="39"/>
      <c r="AB81" s="41"/>
      <c r="AC81" s="41"/>
      <c r="AD81" s="41"/>
      <c r="AE81" s="41"/>
      <c r="AF81" s="41"/>
      <c r="AG81" s="41"/>
    </row>
    <row r="82" spans="1:33" ht="11.85" customHeight="1">
      <c r="A82" s="7"/>
      <c r="B82" s="21" t="s">
        <v>73</v>
      </c>
      <c r="C82" s="10"/>
      <c r="D82" s="10"/>
      <c r="E82" s="10">
        <v>44</v>
      </c>
      <c r="F82" s="10">
        <v>80</v>
      </c>
      <c r="G82" s="29"/>
      <c r="H82" s="29"/>
      <c r="I82" s="10"/>
      <c r="J82" s="10"/>
      <c r="K82" s="10">
        <v>98</v>
      </c>
      <c r="L82" s="10">
        <v>156</v>
      </c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39"/>
      <c r="Y82" s="39"/>
      <c r="Z82" s="39"/>
      <c r="AA82" s="39"/>
      <c r="AB82" s="41"/>
      <c r="AC82" s="41"/>
      <c r="AD82" s="41"/>
      <c r="AE82" s="41"/>
      <c r="AF82" s="41"/>
      <c r="AG82" s="41"/>
    </row>
    <row r="83" spans="1:33" ht="11.85" customHeight="1">
      <c r="A83" s="7"/>
      <c r="B83" s="21" t="s">
        <v>74</v>
      </c>
      <c r="C83" s="10"/>
      <c r="D83" s="10"/>
      <c r="E83" s="10">
        <v>127</v>
      </c>
      <c r="F83" s="10">
        <v>215</v>
      </c>
      <c r="G83" s="29"/>
      <c r="H83" s="29"/>
      <c r="I83" s="10"/>
      <c r="J83" s="10"/>
      <c r="K83" s="10">
        <v>270</v>
      </c>
      <c r="L83" s="10">
        <v>271</v>
      </c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39"/>
      <c r="Y83" s="39"/>
      <c r="Z83" s="39"/>
      <c r="AA83" s="39"/>
      <c r="AB83" s="41"/>
      <c r="AC83" s="41"/>
      <c r="AD83" s="41"/>
      <c r="AE83" s="41"/>
      <c r="AF83" s="41"/>
      <c r="AG83" s="41"/>
    </row>
    <row r="84" spans="1:33" ht="11.85" customHeight="1">
      <c r="A84" s="7"/>
      <c r="B84" s="21" t="s">
        <v>75</v>
      </c>
      <c r="C84" s="10"/>
      <c r="D84" s="10"/>
      <c r="E84" s="10">
        <v>115</v>
      </c>
      <c r="F84" s="10">
        <v>192</v>
      </c>
      <c r="G84" s="29"/>
      <c r="H84" s="29"/>
      <c r="I84" s="10"/>
      <c r="J84" s="10"/>
      <c r="K84" s="10">
        <v>265</v>
      </c>
      <c r="L84" s="10">
        <v>262</v>
      </c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39"/>
      <c r="Y84" s="39"/>
      <c r="Z84" s="39"/>
      <c r="AA84" s="39"/>
      <c r="AB84" s="41"/>
      <c r="AC84" s="41"/>
      <c r="AD84" s="41"/>
      <c r="AE84" s="41"/>
      <c r="AF84" s="41"/>
      <c r="AG84" s="41"/>
    </row>
    <row r="85" spans="1:33" ht="11.85" customHeight="1">
      <c r="A85" s="7"/>
      <c r="B85" s="21" t="s">
        <v>76</v>
      </c>
      <c r="C85" s="10"/>
      <c r="D85" s="10"/>
      <c r="E85" s="10">
        <v>137</v>
      </c>
      <c r="F85" s="10">
        <v>243</v>
      </c>
      <c r="G85" s="29"/>
      <c r="H85" s="29"/>
      <c r="I85" s="10"/>
      <c r="J85" s="10"/>
      <c r="K85" s="10">
        <v>303</v>
      </c>
      <c r="L85" s="10">
        <v>440</v>
      </c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39"/>
      <c r="Y85" s="39"/>
      <c r="Z85" s="39"/>
      <c r="AA85" s="39"/>
      <c r="AB85" s="41"/>
      <c r="AC85" s="41"/>
      <c r="AD85" s="41"/>
      <c r="AE85" s="41"/>
      <c r="AF85" s="41"/>
      <c r="AG85" s="41"/>
    </row>
    <row r="86" spans="1:33" ht="11.85" customHeight="1">
      <c r="A86" s="7"/>
      <c r="B86" s="21" t="s">
        <v>77</v>
      </c>
      <c r="C86" s="10"/>
      <c r="D86" s="10"/>
      <c r="E86" s="10">
        <v>170</v>
      </c>
      <c r="F86" s="10">
        <v>288</v>
      </c>
      <c r="G86" s="29"/>
      <c r="H86" s="29"/>
      <c r="I86" s="10"/>
      <c r="J86" s="10"/>
      <c r="K86" s="10">
        <v>376</v>
      </c>
      <c r="L86" s="10">
        <v>394</v>
      </c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39"/>
      <c r="Y86" s="39"/>
      <c r="Z86" s="39"/>
      <c r="AA86" s="39"/>
      <c r="AB86" s="41"/>
      <c r="AC86" s="41"/>
      <c r="AD86" s="41"/>
      <c r="AE86" s="41"/>
      <c r="AF86" s="41"/>
      <c r="AG86" s="41"/>
    </row>
    <row r="87" spans="1:33" ht="22.35" customHeight="1">
      <c r="A87" s="7"/>
      <c r="B87" s="21" t="s">
        <v>78</v>
      </c>
      <c r="C87" s="10"/>
      <c r="D87" s="11"/>
      <c r="E87" s="11">
        <v>1403</v>
      </c>
      <c r="F87" s="11">
        <v>2585</v>
      </c>
      <c r="G87" s="28"/>
      <c r="H87" s="28"/>
      <c r="I87" s="10"/>
      <c r="J87" s="10"/>
      <c r="K87" s="11">
        <v>2712</v>
      </c>
      <c r="L87" s="11">
        <v>4621</v>
      </c>
      <c r="M87" s="11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39"/>
      <c r="Y87" s="39"/>
      <c r="Z87" s="39"/>
      <c r="AA87" s="39"/>
      <c r="AB87" s="41"/>
      <c r="AC87" s="41"/>
      <c r="AD87" s="41"/>
      <c r="AE87" s="41"/>
      <c r="AF87" s="41"/>
      <c r="AG87" s="41"/>
    </row>
    <row r="88" spans="1:33" ht="22.35" customHeight="1">
      <c r="A88" s="7"/>
      <c r="B88" s="20" t="s">
        <v>193</v>
      </c>
      <c r="C88" s="8"/>
      <c r="D88" s="8"/>
      <c r="E88" s="8">
        <v>44</v>
      </c>
      <c r="F88" s="8">
        <v>0</v>
      </c>
      <c r="G88" s="30"/>
      <c r="H88" s="30"/>
      <c r="I88" s="8"/>
      <c r="J88" s="8"/>
      <c r="K88" s="9">
        <v>3300</v>
      </c>
      <c r="L88" s="8">
        <v>361</v>
      </c>
      <c r="M88" s="9"/>
      <c r="N88" s="8"/>
      <c r="O88" s="8"/>
      <c r="P88" s="8"/>
      <c r="Q88" s="8"/>
      <c r="R88" s="8"/>
      <c r="S88" s="8"/>
      <c r="T88" s="8"/>
      <c r="U88" s="8"/>
      <c r="V88" s="8"/>
      <c r="W88" s="8"/>
      <c r="X88" s="39"/>
      <c r="Y88" s="39"/>
      <c r="Z88" s="39"/>
      <c r="AA88" s="39"/>
      <c r="AB88" s="41"/>
      <c r="AC88" s="41"/>
      <c r="AD88" s="41"/>
      <c r="AE88" s="41"/>
      <c r="AF88" s="41"/>
      <c r="AG88" s="41"/>
    </row>
    <row r="89" spans="1:33" ht="11.85" customHeight="1">
      <c r="A89" s="4">
        <v>10</v>
      </c>
      <c r="B89" s="20" t="s">
        <v>79</v>
      </c>
      <c r="C89" s="8"/>
      <c r="D89" s="9"/>
      <c r="E89" s="8">
        <v>786</v>
      </c>
      <c r="F89" s="8">
        <v>0</v>
      </c>
      <c r="G89" s="30"/>
      <c r="H89" s="30"/>
      <c r="I89" s="8"/>
      <c r="J89" s="8"/>
      <c r="K89" s="9">
        <v>20030</v>
      </c>
      <c r="L89" s="9">
        <v>2223</v>
      </c>
      <c r="M89" s="9"/>
      <c r="N89" s="8"/>
      <c r="O89" s="8"/>
      <c r="P89" s="8"/>
      <c r="Q89" s="8"/>
      <c r="R89" s="8"/>
      <c r="S89" s="8"/>
      <c r="T89" s="8"/>
      <c r="U89" s="8"/>
      <c r="V89" s="8"/>
      <c r="W89" s="8"/>
      <c r="X89" s="39"/>
      <c r="Y89" s="39"/>
      <c r="Z89" s="39"/>
      <c r="AA89" s="39"/>
      <c r="AB89" s="41"/>
      <c r="AC89" s="41"/>
      <c r="AD89" s="41"/>
      <c r="AE89" s="41"/>
      <c r="AF89" s="41"/>
      <c r="AG89" s="41"/>
    </row>
    <row r="90" spans="1:33" ht="22.35" customHeight="1">
      <c r="A90" s="7"/>
      <c r="B90" s="21" t="s">
        <v>80</v>
      </c>
      <c r="C90" s="10"/>
      <c r="D90" s="10"/>
      <c r="E90" s="10">
        <v>345</v>
      </c>
      <c r="F90" s="10">
        <v>0</v>
      </c>
      <c r="G90" s="28"/>
      <c r="H90" s="28"/>
      <c r="I90" s="10"/>
      <c r="J90" s="10"/>
      <c r="K90" s="11">
        <v>8369</v>
      </c>
      <c r="L90" s="10">
        <v>751</v>
      </c>
      <c r="M90" s="11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39"/>
      <c r="Y90" s="39"/>
      <c r="Z90" s="39"/>
      <c r="AA90" s="39"/>
      <c r="AB90" s="41"/>
      <c r="AC90" s="41"/>
      <c r="AD90" s="41"/>
      <c r="AE90" s="41"/>
      <c r="AF90" s="41"/>
      <c r="AG90" s="41"/>
    </row>
    <row r="91" spans="1:33" ht="22.35" customHeight="1">
      <c r="A91" s="7"/>
      <c r="B91" s="21" t="s">
        <v>81</v>
      </c>
      <c r="C91" s="10"/>
      <c r="D91" s="10"/>
      <c r="E91" s="10">
        <v>9</v>
      </c>
      <c r="F91" s="10">
        <v>0</v>
      </c>
      <c r="G91" s="29"/>
      <c r="H91" s="29"/>
      <c r="I91" s="10"/>
      <c r="J91" s="10"/>
      <c r="K91" s="10">
        <v>166</v>
      </c>
      <c r="L91" s="10">
        <v>2</v>
      </c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39"/>
      <c r="Y91" s="39"/>
      <c r="Z91" s="39"/>
      <c r="AA91" s="39"/>
      <c r="AB91" s="41"/>
      <c r="AC91" s="41"/>
      <c r="AD91" s="41"/>
      <c r="AE91" s="41"/>
      <c r="AF91" s="41"/>
      <c r="AG91" s="41"/>
    </row>
    <row r="92" spans="1:33" ht="32.85" customHeight="1">
      <c r="A92" s="7"/>
      <c r="B92" s="21" t="s">
        <v>72</v>
      </c>
      <c r="C92" s="10"/>
      <c r="D92" s="10"/>
      <c r="E92" s="10">
        <v>0</v>
      </c>
      <c r="F92" s="10">
        <v>0</v>
      </c>
      <c r="G92" s="29"/>
      <c r="H92" s="29"/>
      <c r="I92" s="10"/>
      <c r="J92" s="10"/>
      <c r="K92" s="10">
        <v>118</v>
      </c>
      <c r="L92" s="10">
        <v>43</v>
      </c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39"/>
      <c r="Y92" s="39"/>
      <c r="Z92" s="39"/>
      <c r="AA92" s="39"/>
      <c r="AB92" s="41"/>
      <c r="AC92" s="41"/>
      <c r="AD92" s="41"/>
      <c r="AE92" s="41"/>
      <c r="AF92" s="41"/>
      <c r="AG92" s="41"/>
    </row>
    <row r="93" spans="1:33" ht="22.35" customHeight="1">
      <c r="A93" s="7"/>
      <c r="B93" s="21" t="s">
        <v>29</v>
      </c>
      <c r="C93" s="10"/>
      <c r="D93" s="10"/>
      <c r="E93" s="10">
        <v>108</v>
      </c>
      <c r="F93" s="10">
        <v>0</v>
      </c>
      <c r="G93" s="29"/>
      <c r="H93" s="29"/>
      <c r="I93" s="10"/>
      <c r="J93" s="10"/>
      <c r="K93" s="11">
        <v>2738</v>
      </c>
      <c r="L93" s="10">
        <v>274</v>
      </c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39"/>
      <c r="Y93" s="39"/>
      <c r="Z93" s="39"/>
      <c r="AA93" s="39"/>
      <c r="AB93" s="41"/>
      <c r="AC93" s="41"/>
      <c r="AD93" s="41"/>
      <c r="AE93" s="41"/>
      <c r="AF93" s="41"/>
      <c r="AG93" s="41"/>
    </row>
    <row r="94" spans="1:33" ht="11.85" customHeight="1">
      <c r="A94" s="7"/>
      <c r="B94" s="21" t="s">
        <v>82</v>
      </c>
      <c r="C94" s="10"/>
      <c r="D94" s="10"/>
      <c r="E94" s="10">
        <v>32</v>
      </c>
      <c r="F94" s="10">
        <v>0</v>
      </c>
      <c r="G94" s="29"/>
      <c r="H94" s="29"/>
      <c r="I94" s="10"/>
      <c r="J94" s="10"/>
      <c r="K94" s="10">
        <v>732</v>
      </c>
      <c r="L94" s="10">
        <v>53</v>
      </c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39"/>
      <c r="Y94" s="39"/>
      <c r="Z94" s="39"/>
      <c r="AA94" s="39"/>
      <c r="AB94" s="41"/>
      <c r="AC94" s="41"/>
      <c r="AD94" s="41"/>
      <c r="AE94" s="41"/>
      <c r="AF94" s="41"/>
      <c r="AG94" s="41"/>
    </row>
    <row r="95" spans="1:33" ht="22.35" customHeight="1">
      <c r="A95" s="7"/>
      <c r="B95" s="21" t="s">
        <v>83</v>
      </c>
      <c r="C95" s="10"/>
      <c r="D95" s="10"/>
      <c r="E95" s="10">
        <v>59</v>
      </c>
      <c r="F95" s="10">
        <v>0</v>
      </c>
      <c r="G95" s="29"/>
      <c r="H95" s="29"/>
      <c r="I95" s="10"/>
      <c r="J95" s="10"/>
      <c r="K95" s="11">
        <v>1212</v>
      </c>
      <c r="L95" s="10">
        <v>59</v>
      </c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39"/>
      <c r="Y95" s="39"/>
      <c r="Z95" s="39"/>
      <c r="AA95" s="39"/>
      <c r="AB95" s="41"/>
      <c r="AC95" s="41"/>
      <c r="AD95" s="41"/>
      <c r="AE95" s="41"/>
      <c r="AF95" s="41"/>
      <c r="AG95" s="41"/>
    </row>
    <row r="96" spans="1:33" ht="11.85" customHeight="1">
      <c r="A96" s="7"/>
      <c r="B96" s="21" t="s">
        <v>84</v>
      </c>
      <c r="C96" s="10"/>
      <c r="D96" s="10"/>
      <c r="E96" s="10">
        <v>102</v>
      </c>
      <c r="F96" s="10">
        <v>0</v>
      </c>
      <c r="G96" s="29"/>
      <c r="H96" s="29"/>
      <c r="I96" s="10"/>
      <c r="J96" s="10"/>
      <c r="K96" s="11">
        <v>2042</v>
      </c>
      <c r="L96" s="10">
        <v>135</v>
      </c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39"/>
      <c r="Y96" s="39"/>
      <c r="Z96" s="39"/>
      <c r="AA96" s="39"/>
      <c r="AB96" s="41"/>
      <c r="AC96" s="41"/>
      <c r="AD96" s="41"/>
      <c r="AE96" s="41"/>
      <c r="AF96" s="41"/>
      <c r="AG96" s="41"/>
    </row>
    <row r="97" spans="1:33" ht="11.85" customHeight="1">
      <c r="A97" s="7"/>
      <c r="B97" s="21" t="s">
        <v>85</v>
      </c>
      <c r="C97" s="10"/>
      <c r="D97" s="10"/>
      <c r="E97" s="10">
        <v>21</v>
      </c>
      <c r="F97" s="10">
        <v>0</v>
      </c>
      <c r="G97" s="29"/>
      <c r="H97" s="29"/>
      <c r="I97" s="10"/>
      <c r="J97" s="10"/>
      <c r="K97" s="10">
        <v>415</v>
      </c>
      <c r="L97" s="10">
        <v>14</v>
      </c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39"/>
      <c r="Y97" s="39"/>
      <c r="Z97" s="39"/>
      <c r="AA97" s="39"/>
      <c r="AB97" s="41"/>
      <c r="AC97" s="41"/>
      <c r="AD97" s="41"/>
      <c r="AE97" s="41"/>
      <c r="AF97" s="41"/>
      <c r="AG97" s="41"/>
    </row>
    <row r="98" spans="1:33" ht="22.35" customHeight="1">
      <c r="A98" s="7"/>
      <c r="B98" s="21" t="s">
        <v>86</v>
      </c>
      <c r="C98" s="10"/>
      <c r="D98" s="10"/>
      <c r="E98" s="10">
        <v>110</v>
      </c>
      <c r="F98" s="10">
        <v>0</v>
      </c>
      <c r="G98" s="29"/>
      <c r="H98" s="29"/>
      <c r="I98" s="10"/>
      <c r="J98" s="10"/>
      <c r="K98" s="11">
        <v>4238</v>
      </c>
      <c r="L98" s="10">
        <v>892</v>
      </c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39"/>
      <c r="Y98" s="39"/>
      <c r="Z98" s="39"/>
      <c r="AA98" s="39"/>
      <c r="AB98" s="41"/>
      <c r="AC98" s="41"/>
      <c r="AD98" s="41"/>
      <c r="AE98" s="41"/>
      <c r="AF98" s="41"/>
      <c r="AG98" s="41"/>
    </row>
    <row r="99" spans="1:33" ht="11.85" customHeight="1">
      <c r="A99" s="4">
        <v>11</v>
      </c>
      <c r="B99" s="20" t="s">
        <v>87</v>
      </c>
      <c r="C99" s="8"/>
      <c r="D99" s="8"/>
      <c r="E99" s="8">
        <v>810</v>
      </c>
      <c r="F99" s="8">
        <f>SUM(F100:F106)</f>
        <v>2833</v>
      </c>
      <c r="G99" s="31"/>
      <c r="H99" s="31"/>
      <c r="I99" s="8"/>
      <c r="J99" s="8"/>
      <c r="K99" s="8">
        <f>SUM(K100:K106)</f>
        <v>1442</v>
      </c>
      <c r="L99" s="8">
        <f>SUM(L100:L106)</f>
        <v>2417</v>
      </c>
      <c r="M99" s="9"/>
      <c r="N99" s="8"/>
      <c r="O99" s="8"/>
      <c r="P99" s="8"/>
      <c r="Q99" s="8"/>
      <c r="R99" s="8"/>
      <c r="S99" s="8"/>
      <c r="T99" s="8"/>
      <c r="U99" s="8"/>
      <c r="V99" s="8"/>
      <c r="W99" s="8"/>
      <c r="X99" s="39"/>
      <c r="Y99" s="39"/>
      <c r="Z99" s="39"/>
      <c r="AA99" s="39"/>
      <c r="AB99" s="41"/>
      <c r="AC99" s="41"/>
      <c r="AD99" s="41"/>
      <c r="AE99" s="41"/>
      <c r="AF99" s="41"/>
      <c r="AG99" s="41"/>
    </row>
    <row r="100" spans="1:33" ht="22.35" customHeight="1">
      <c r="A100" s="7"/>
      <c r="B100" s="21" t="s">
        <v>6</v>
      </c>
      <c r="C100" s="10"/>
      <c r="D100" s="10"/>
      <c r="E100" s="10">
        <v>60</v>
      </c>
      <c r="F100" s="10">
        <v>143</v>
      </c>
      <c r="G100" s="29"/>
      <c r="H100" s="29"/>
      <c r="I100" s="10"/>
      <c r="J100" s="10"/>
      <c r="K100" s="10">
        <v>99</v>
      </c>
      <c r="L100" s="10">
        <v>118</v>
      </c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39"/>
      <c r="Y100" s="39"/>
      <c r="Z100" s="39"/>
      <c r="AA100" s="39"/>
      <c r="AB100" s="41"/>
      <c r="AC100" s="41"/>
      <c r="AD100" s="41"/>
      <c r="AE100" s="41"/>
      <c r="AF100" s="41"/>
      <c r="AG100" s="41"/>
    </row>
    <row r="101" spans="1:33" ht="18" customHeight="1">
      <c r="A101" s="7"/>
      <c r="B101" s="21" t="s">
        <v>88</v>
      </c>
      <c r="C101" s="10"/>
      <c r="D101" s="10"/>
      <c r="E101" s="10">
        <v>82</v>
      </c>
      <c r="F101" s="10">
        <v>200</v>
      </c>
      <c r="G101" s="29"/>
      <c r="H101" s="29"/>
      <c r="I101" s="10"/>
      <c r="J101" s="10"/>
      <c r="K101" s="10">
        <v>135</v>
      </c>
      <c r="L101" s="10">
        <v>175</v>
      </c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39"/>
      <c r="Y101" s="39"/>
      <c r="Z101" s="39"/>
      <c r="AA101" s="39"/>
      <c r="AB101" s="41"/>
      <c r="AC101" s="41"/>
      <c r="AD101" s="41"/>
      <c r="AE101" s="41"/>
      <c r="AF101" s="41"/>
      <c r="AG101" s="41"/>
    </row>
    <row r="102" spans="1:33" ht="22.35" customHeight="1">
      <c r="A102" s="7"/>
      <c r="B102" s="21" t="s">
        <v>89</v>
      </c>
      <c r="C102" s="10"/>
      <c r="D102" s="10"/>
      <c r="E102" s="10">
        <v>72</v>
      </c>
      <c r="F102" s="10">
        <v>263</v>
      </c>
      <c r="G102" s="29"/>
      <c r="H102" s="29"/>
      <c r="I102" s="10"/>
      <c r="J102" s="10"/>
      <c r="K102" s="10">
        <v>107</v>
      </c>
      <c r="L102" s="10">
        <v>178</v>
      </c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39"/>
      <c r="Y102" s="39"/>
      <c r="Z102" s="39"/>
      <c r="AA102" s="39"/>
      <c r="AB102" s="41"/>
      <c r="AC102" s="41"/>
      <c r="AD102" s="41"/>
      <c r="AE102" s="41"/>
      <c r="AF102" s="41"/>
      <c r="AG102" s="41"/>
    </row>
    <row r="103" spans="1:33" ht="22.35" customHeight="1">
      <c r="A103" s="7"/>
      <c r="B103" s="21" t="s">
        <v>90</v>
      </c>
      <c r="C103" s="10"/>
      <c r="D103" s="10"/>
      <c r="E103" s="10">
        <v>76</v>
      </c>
      <c r="F103" s="10">
        <v>299</v>
      </c>
      <c r="G103" s="29"/>
      <c r="H103" s="29"/>
      <c r="I103" s="10"/>
      <c r="J103" s="10"/>
      <c r="K103" s="10">
        <v>110</v>
      </c>
      <c r="L103" s="10">
        <v>198</v>
      </c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39"/>
      <c r="Y103" s="39"/>
      <c r="Z103" s="39"/>
      <c r="AA103" s="39"/>
      <c r="AB103" s="41"/>
      <c r="AC103" s="41"/>
      <c r="AD103" s="41"/>
      <c r="AE103" s="41"/>
      <c r="AF103" s="41"/>
      <c r="AG103" s="41"/>
    </row>
    <row r="104" spans="1:33" ht="11.85" customHeight="1">
      <c r="A104" s="7"/>
      <c r="B104" s="21" t="s">
        <v>91</v>
      </c>
      <c r="C104" s="10"/>
      <c r="D104" s="10"/>
      <c r="E104" s="10">
        <v>31</v>
      </c>
      <c r="F104" s="10">
        <v>183</v>
      </c>
      <c r="G104" s="29"/>
      <c r="H104" s="29"/>
      <c r="I104" s="10"/>
      <c r="J104" s="10"/>
      <c r="K104" s="10">
        <v>37</v>
      </c>
      <c r="L104" s="10">
        <v>103</v>
      </c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39"/>
      <c r="Y104" s="39"/>
      <c r="Z104" s="39"/>
      <c r="AA104" s="39"/>
      <c r="AB104" s="41"/>
      <c r="AC104" s="41"/>
      <c r="AD104" s="41"/>
      <c r="AE104" s="41"/>
      <c r="AF104" s="41"/>
      <c r="AG104" s="41"/>
    </row>
    <row r="105" spans="1:33" ht="11.85" customHeight="1">
      <c r="A105" s="7"/>
      <c r="B105" s="21" t="s">
        <v>92</v>
      </c>
      <c r="C105" s="10"/>
      <c r="D105" s="10"/>
      <c r="E105" s="10">
        <v>369</v>
      </c>
      <c r="F105" s="11">
        <v>1530</v>
      </c>
      <c r="G105" s="28"/>
      <c r="H105" s="28"/>
      <c r="I105" s="10"/>
      <c r="J105" s="10"/>
      <c r="K105" s="10">
        <v>534</v>
      </c>
      <c r="L105" s="11">
        <v>1113</v>
      </c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39"/>
      <c r="Y105" s="39"/>
      <c r="Z105" s="39"/>
      <c r="AA105" s="39"/>
      <c r="AB105" s="41"/>
      <c r="AC105" s="41"/>
      <c r="AD105" s="41"/>
      <c r="AE105" s="41"/>
      <c r="AF105" s="41"/>
      <c r="AG105" s="41"/>
    </row>
    <row r="106" spans="1:33" ht="21.75" customHeight="1">
      <c r="A106" s="7"/>
      <c r="B106" s="20" t="s">
        <v>189</v>
      </c>
      <c r="C106" s="8"/>
      <c r="D106" s="8"/>
      <c r="E106" s="8">
        <v>120</v>
      </c>
      <c r="F106" s="8">
        <v>215</v>
      </c>
      <c r="G106" s="31"/>
      <c r="H106" s="31"/>
      <c r="I106" s="8"/>
      <c r="J106" s="8"/>
      <c r="K106" s="8">
        <v>420</v>
      </c>
      <c r="L106" s="8">
        <v>532</v>
      </c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39"/>
      <c r="Y106" s="39"/>
      <c r="Z106" s="39"/>
      <c r="AA106" s="39"/>
      <c r="AB106" s="41"/>
      <c r="AC106" s="41"/>
      <c r="AD106" s="41"/>
      <c r="AE106" s="41"/>
      <c r="AF106" s="41"/>
      <c r="AG106" s="41"/>
    </row>
    <row r="107" spans="1:33" ht="11.85" customHeight="1">
      <c r="A107" s="4">
        <v>12</v>
      </c>
      <c r="B107" s="20" t="s">
        <v>93</v>
      </c>
      <c r="C107" s="8"/>
      <c r="D107" s="8"/>
      <c r="E107" s="8">
        <f>SUM(E108:E117)</f>
        <v>1013</v>
      </c>
      <c r="F107" s="8">
        <f>SUM(F108:F117)</f>
        <v>834</v>
      </c>
      <c r="G107" s="31"/>
      <c r="H107" s="31"/>
      <c r="I107" s="8"/>
      <c r="J107" s="8"/>
      <c r="K107" s="8">
        <f>SUM(K108:K117)</f>
        <v>2882</v>
      </c>
      <c r="L107" s="8">
        <f>SUM(L108:L117)</f>
        <v>2040</v>
      </c>
      <c r="M107" s="9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39"/>
      <c r="Y107" s="39"/>
      <c r="Z107" s="39"/>
      <c r="AA107" s="39"/>
      <c r="AB107" s="41"/>
      <c r="AC107" s="41"/>
      <c r="AD107" s="41"/>
      <c r="AE107" s="41"/>
      <c r="AF107" s="41"/>
      <c r="AG107" s="41"/>
    </row>
    <row r="108" spans="1:33" ht="11.85" customHeight="1">
      <c r="A108" s="7"/>
      <c r="B108" s="21" t="s">
        <v>94</v>
      </c>
      <c r="C108" s="10"/>
      <c r="D108" s="10"/>
      <c r="E108" s="10">
        <v>116</v>
      </c>
      <c r="F108" s="10">
        <v>59</v>
      </c>
      <c r="G108" s="29"/>
      <c r="H108" s="29"/>
      <c r="I108" s="10"/>
      <c r="J108" s="10"/>
      <c r="K108" s="10">
        <v>343</v>
      </c>
      <c r="L108" s="10">
        <v>153</v>
      </c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39"/>
      <c r="Y108" s="39"/>
      <c r="Z108" s="39"/>
      <c r="AA108" s="39"/>
      <c r="AB108" s="41"/>
      <c r="AC108" s="41"/>
      <c r="AD108" s="41"/>
      <c r="AE108" s="41"/>
      <c r="AF108" s="41"/>
      <c r="AG108" s="41"/>
    </row>
    <row r="109" spans="1:33" ht="22.35" customHeight="1">
      <c r="A109" s="7"/>
      <c r="B109" s="21" t="s">
        <v>95</v>
      </c>
      <c r="C109" s="10"/>
      <c r="D109" s="10"/>
      <c r="E109" s="10">
        <v>109</v>
      </c>
      <c r="F109" s="10">
        <v>60</v>
      </c>
      <c r="G109" s="29"/>
      <c r="H109" s="29"/>
      <c r="I109" s="10"/>
      <c r="J109" s="10"/>
      <c r="K109" s="10">
        <v>316</v>
      </c>
      <c r="L109" s="10">
        <v>233</v>
      </c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39"/>
      <c r="Y109" s="39"/>
      <c r="Z109" s="39"/>
      <c r="AA109" s="39"/>
      <c r="AB109" s="41"/>
      <c r="AC109" s="41"/>
      <c r="AD109" s="41"/>
      <c r="AE109" s="41"/>
      <c r="AF109" s="41"/>
      <c r="AG109" s="41"/>
    </row>
    <row r="110" spans="1:33" ht="32.85" customHeight="1">
      <c r="A110" s="7"/>
      <c r="B110" s="21" t="s">
        <v>96</v>
      </c>
      <c r="C110" s="10"/>
      <c r="D110" s="10"/>
      <c r="E110" s="10">
        <v>44</v>
      </c>
      <c r="F110" s="10">
        <v>31</v>
      </c>
      <c r="G110" s="29"/>
      <c r="H110" s="29"/>
      <c r="I110" s="10"/>
      <c r="J110" s="10"/>
      <c r="K110" s="10">
        <v>115</v>
      </c>
      <c r="L110" s="10">
        <v>96</v>
      </c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39"/>
      <c r="Y110" s="39"/>
      <c r="Z110" s="39"/>
      <c r="AA110" s="39"/>
      <c r="AB110" s="41"/>
      <c r="AC110" s="41"/>
      <c r="AD110" s="41"/>
      <c r="AE110" s="41"/>
      <c r="AF110" s="41"/>
      <c r="AG110" s="41"/>
    </row>
    <row r="111" spans="1:33" ht="32.85" customHeight="1">
      <c r="A111" s="7"/>
      <c r="B111" s="21" t="s">
        <v>97</v>
      </c>
      <c r="C111" s="10"/>
      <c r="D111" s="10"/>
      <c r="E111" s="10">
        <v>26</v>
      </c>
      <c r="F111" s="10">
        <v>14</v>
      </c>
      <c r="G111" s="29"/>
      <c r="H111" s="29"/>
      <c r="I111" s="10"/>
      <c r="J111" s="10"/>
      <c r="K111" s="10">
        <v>74</v>
      </c>
      <c r="L111" s="10">
        <v>68</v>
      </c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39"/>
      <c r="Y111" s="39"/>
      <c r="Z111" s="39"/>
      <c r="AA111" s="39"/>
      <c r="AB111" s="41"/>
      <c r="AC111" s="41"/>
      <c r="AD111" s="41"/>
      <c r="AE111" s="41"/>
      <c r="AF111" s="41"/>
      <c r="AG111" s="41"/>
    </row>
    <row r="112" spans="1:33" ht="33" customHeight="1">
      <c r="A112" s="7"/>
      <c r="B112" s="21" t="s">
        <v>98</v>
      </c>
      <c r="C112" s="10"/>
      <c r="D112" s="10"/>
      <c r="E112" s="10">
        <v>124</v>
      </c>
      <c r="F112" s="10">
        <v>74</v>
      </c>
      <c r="G112" s="29"/>
      <c r="H112" s="29"/>
      <c r="I112" s="10"/>
      <c r="J112" s="10"/>
      <c r="K112" s="10">
        <v>348</v>
      </c>
      <c r="L112" s="10">
        <v>102</v>
      </c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39"/>
      <c r="Y112" s="39"/>
      <c r="Z112" s="39"/>
      <c r="AA112" s="39"/>
      <c r="AB112" s="41"/>
      <c r="AC112" s="41"/>
      <c r="AD112" s="41"/>
      <c r="AE112" s="41"/>
      <c r="AF112" s="41"/>
      <c r="AG112" s="41"/>
    </row>
    <row r="113" spans="1:33" ht="21.75" customHeight="1">
      <c r="A113" s="7"/>
      <c r="B113" s="21" t="s">
        <v>35</v>
      </c>
      <c r="C113" s="10"/>
      <c r="D113" s="10"/>
      <c r="E113" s="10">
        <v>69</v>
      </c>
      <c r="F113" s="10">
        <v>36</v>
      </c>
      <c r="G113" s="29"/>
      <c r="H113" s="29"/>
      <c r="I113" s="10"/>
      <c r="J113" s="10"/>
      <c r="K113" s="10">
        <v>200</v>
      </c>
      <c r="L113" s="10">
        <v>71</v>
      </c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39"/>
      <c r="Y113" s="39"/>
      <c r="Z113" s="39"/>
      <c r="AA113" s="39"/>
      <c r="AB113" s="41"/>
      <c r="AC113" s="41"/>
      <c r="AD113" s="41"/>
      <c r="AE113" s="41"/>
      <c r="AF113" s="41"/>
      <c r="AG113" s="41"/>
    </row>
    <row r="114" spans="1:33" ht="11.85" customHeight="1">
      <c r="A114" s="7"/>
      <c r="B114" s="21" t="s">
        <v>99</v>
      </c>
      <c r="C114" s="10"/>
      <c r="D114" s="10"/>
      <c r="E114" s="10">
        <v>46</v>
      </c>
      <c r="F114" s="10">
        <v>37</v>
      </c>
      <c r="G114" s="29"/>
      <c r="H114" s="29"/>
      <c r="I114" s="10"/>
      <c r="J114" s="10"/>
      <c r="K114" s="10">
        <v>114</v>
      </c>
      <c r="L114" s="10">
        <v>74</v>
      </c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39"/>
      <c r="Y114" s="39"/>
      <c r="Z114" s="39"/>
      <c r="AA114" s="39"/>
      <c r="AB114" s="41"/>
      <c r="AC114" s="41"/>
      <c r="AD114" s="41"/>
      <c r="AE114" s="41"/>
      <c r="AF114" s="41"/>
      <c r="AG114" s="41"/>
    </row>
    <row r="115" spans="1:33" ht="11.85" customHeight="1">
      <c r="A115" s="7"/>
      <c r="B115" s="21" t="s">
        <v>100</v>
      </c>
      <c r="C115" s="10"/>
      <c r="D115" s="10"/>
      <c r="E115" s="10">
        <v>28</v>
      </c>
      <c r="F115" s="10">
        <v>29</v>
      </c>
      <c r="G115" s="29"/>
      <c r="H115" s="29"/>
      <c r="I115" s="10"/>
      <c r="J115" s="10"/>
      <c r="K115" s="10">
        <v>61</v>
      </c>
      <c r="L115" s="10">
        <v>51</v>
      </c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39"/>
      <c r="Y115" s="39"/>
      <c r="Z115" s="39"/>
      <c r="AA115" s="39"/>
      <c r="AB115" s="41"/>
      <c r="AC115" s="41"/>
      <c r="AD115" s="41"/>
      <c r="AE115" s="41"/>
      <c r="AF115" s="41"/>
      <c r="AG115" s="41"/>
    </row>
    <row r="116" spans="1:33" ht="11.25" customHeight="1">
      <c r="A116" s="7"/>
      <c r="B116" s="21" t="s">
        <v>101</v>
      </c>
      <c r="C116" s="10"/>
      <c r="D116" s="10"/>
      <c r="E116" s="10">
        <v>370</v>
      </c>
      <c r="F116" s="10">
        <v>328</v>
      </c>
      <c r="G116" s="29"/>
      <c r="H116" s="29"/>
      <c r="I116" s="10"/>
      <c r="J116" s="10"/>
      <c r="K116" s="10">
        <v>877</v>
      </c>
      <c r="L116" s="11">
        <v>1188</v>
      </c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39"/>
      <c r="Y116" s="39"/>
      <c r="Z116" s="39"/>
      <c r="AA116" s="39"/>
      <c r="AB116" s="41"/>
      <c r="AC116" s="41"/>
      <c r="AD116" s="41"/>
      <c r="AE116" s="41"/>
      <c r="AF116" s="41"/>
      <c r="AG116" s="41"/>
    </row>
    <row r="117" spans="1:33" ht="22.35" customHeight="1">
      <c r="A117" s="7"/>
      <c r="B117" s="20" t="s">
        <v>191</v>
      </c>
      <c r="C117" s="8"/>
      <c r="D117" s="8"/>
      <c r="E117" s="8">
        <v>81</v>
      </c>
      <c r="F117" s="8">
        <v>166</v>
      </c>
      <c r="G117" s="31"/>
      <c r="H117" s="31"/>
      <c r="I117" s="8"/>
      <c r="J117" s="8"/>
      <c r="K117" s="8">
        <v>434</v>
      </c>
      <c r="L117" s="8">
        <v>4</v>
      </c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9"/>
      <c r="Y117" s="39"/>
      <c r="Z117" s="39"/>
      <c r="AA117" s="39"/>
      <c r="AB117" s="41"/>
      <c r="AC117" s="41"/>
      <c r="AD117" s="41"/>
      <c r="AE117" s="41"/>
      <c r="AF117" s="41"/>
      <c r="AG117" s="41"/>
    </row>
    <row r="118" spans="1:33" ht="16.5" customHeight="1">
      <c r="A118" s="4">
        <v>13</v>
      </c>
      <c r="B118" s="20" t="s">
        <v>102</v>
      </c>
      <c r="C118" s="8"/>
      <c r="D118" s="9"/>
      <c r="E118" s="9">
        <v>1863</v>
      </c>
      <c r="F118" s="8">
        <v>704</v>
      </c>
      <c r="G118" s="30"/>
      <c r="H118" s="30"/>
      <c r="I118" s="8"/>
      <c r="J118" s="8"/>
      <c r="K118" s="9">
        <v>6093</v>
      </c>
      <c r="L118" s="9">
        <v>5817</v>
      </c>
      <c r="M118" s="9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9"/>
      <c r="Y118" s="39"/>
      <c r="Z118" s="39"/>
      <c r="AA118" s="39"/>
      <c r="AB118" s="41"/>
      <c r="AC118" s="41"/>
      <c r="AD118" s="41"/>
      <c r="AE118" s="41"/>
      <c r="AF118" s="41"/>
      <c r="AG118" s="41"/>
    </row>
    <row r="119" spans="1:33" ht="11.85" customHeight="1">
      <c r="A119" s="7"/>
      <c r="B119" s="21" t="s">
        <v>103</v>
      </c>
      <c r="C119" s="10"/>
      <c r="D119" s="10"/>
      <c r="E119" s="10">
        <v>364</v>
      </c>
      <c r="F119" s="10">
        <v>59</v>
      </c>
      <c r="G119" s="29"/>
      <c r="H119" s="29"/>
      <c r="I119" s="10"/>
      <c r="J119" s="10"/>
      <c r="K119" s="11">
        <v>1192</v>
      </c>
      <c r="L119" s="10">
        <v>720</v>
      </c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39"/>
      <c r="Y119" s="39"/>
      <c r="Z119" s="39"/>
      <c r="AA119" s="39"/>
      <c r="AB119" s="41"/>
      <c r="AC119" s="41"/>
      <c r="AD119" s="41"/>
      <c r="AE119" s="41"/>
      <c r="AF119" s="41"/>
      <c r="AG119" s="41"/>
    </row>
    <row r="120" spans="1:33" ht="11.85" customHeight="1">
      <c r="A120" s="7"/>
      <c r="B120" s="21" t="s">
        <v>104</v>
      </c>
      <c r="C120" s="10"/>
      <c r="D120" s="10"/>
      <c r="E120" s="10">
        <v>115</v>
      </c>
      <c r="F120" s="10">
        <v>30</v>
      </c>
      <c r="G120" s="29"/>
      <c r="H120" s="29"/>
      <c r="I120" s="10"/>
      <c r="J120" s="10"/>
      <c r="K120" s="10">
        <v>377</v>
      </c>
      <c r="L120" s="10">
        <v>186</v>
      </c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39"/>
      <c r="Y120" s="39"/>
      <c r="Z120" s="39"/>
      <c r="AA120" s="39"/>
      <c r="AB120" s="41"/>
      <c r="AC120" s="41"/>
      <c r="AD120" s="41"/>
      <c r="AE120" s="41"/>
      <c r="AF120" s="41"/>
      <c r="AG120" s="41"/>
    </row>
    <row r="121" spans="1:33" ht="11.85" customHeight="1">
      <c r="A121" s="7"/>
      <c r="B121" s="21" t="s">
        <v>105</v>
      </c>
      <c r="C121" s="10"/>
      <c r="D121" s="10"/>
      <c r="E121" s="10">
        <v>159</v>
      </c>
      <c r="F121" s="10">
        <v>27</v>
      </c>
      <c r="G121" s="29"/>
      <c r="H121" s="29"/>
      <c r="I121" s="10"/>
      <c r="J121" s="10"/>
      <c r="K121" s="10">
        <v>519</v>
      </c>
      <c r="L121" s="10">
        <v>281</v>
      </c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39"/>
      <c r="Y121" s="39"/>
      <c r="Z121" s="39"/>
      <c r="AA121" s="39"/>
      <c r="AB121" s="41"/>
      <c r="AC121" s="41"/>
      <c r="AD121" s="41"/>
      <c r="AE121" s="41"/>
      <c r="AF121" s="41"/>
      <c r="AG121" s="41"/>
    </row>
    <row r="122" spans="1:33" ht="11.85" customHeight="1">
      <c r="A122" s="7"/>
      <c r="B122" s="21" t="s">
        <v>106</v>
      </c>
      <c r="C122" s="10"/>
      <c r="D122" s="10"/>
      <c r="E122" s="10">
        <v>117</v>
      </c>
      <c r="F122" s="10">
        <v>67</v>
      </c>
      <c r="G122" s="29"/>
      <c r="H122" s="29"/>
      <c r="I122" s="10"/>
      <c r="J122" s="10"/>
      <c r="K122" s="10">
        <v>383</v>
      </c>
      <c r="L122" s="10">
        <v>732</v>
      </c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39"/>
      <c r="Y122" s="39"/>
      <c r="Z122" s="39"/>
      <c r="AA122" s="39"/>
      <c r="AB122" s="41"/>
      <c r="AC122" s="41"/>
      <c r="AD122" s="41"/>
      <c r="AE122" s="41"/>
      <c r="AF122" s="41"/>
      <c r="AG122" s="41"/>
    </row>
    <row r="123" spans="1:33" ht="11.85" customHeight="1">
      <c r="A123" s="7"/>
      <c r="B123" s="21" t="s">
        <v>107</v>
      </c>
      <c r="C123" s="10"/>
      <c r="D123" s="10"/>
      <c r="E123" s="10">
        <v>90</v>
      </c>
      <c r="F123" s="10">
        <v>36</v>
      </c>
      <c r="G123" s="29"/>
      <c r="H123" s="29"/>
      <c r="I123" s="10"/>
      <c r="J123" s="10"/>
      <c r="K123" s="10">
        <v>294</v>
      </c>
      <c r="L123" s="10">
        <v>369</v>
      </c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39"/>
      <c r="Y123" s="39"/>
      <c r="Z123" s="39"/>
      <c r="AA123" s="39"/>
      <c r="AB123" s="41"/>
      <c r="AC123" s="41"/>
      <c r="AD123" s="41"/>
      <c r="AE123" s="41"/>
      <c r="AF123" s="41"/>
      <c r="AG123" s="41"/>
    </row>
    <row r="124" spans="1:33" ht="22.35" customHeight="1">
      <c r="A124" s="7"/>
      <c r="B124" s="21" t="s">
        <v>108</v>
      </c>
      <c r="C124" s="10"/>
      <c r="D124" s="10"/>
      <c r="E124" s="10">
        <v>921</v>
      </c>
      <c r="F124" s="10">
        <v>401</v>
      </c>
      <c r="G124" s="28"/>
      <c r="H124" s="28"/>
      <c r="I124" s="10"/>
      <c r="J124" s="10"/>
      <c r="K124" s="11">
        <v>3011</v>
      </c>
      <c r="L124" s="11">
        <v>3253</v>
      </c>
      <c r="M124" s="11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39"/>
      <c r="Y124" s="39"/>
      <c r="Z124" s="39"/>
      <c r="AA124" s="39"/>
      <c r="AB124" s="41"/>
      <c r="AC124" s="41"/>
      <c r="AD124" s="41"/>
      <c r="AE124" s="41"/>
      <c r="AF124" s="41"/>
      <c r="AG124" s="41"/>
    </row>
    <row r="125" spans="1:33" ht="11.85" customHeight="1">
      <c r="A125" s="7"/>
      <c r="B125" s="21" t="s">
        <v>109</v>
      </c>
      <c r="C125" s="10"/>
      <c r="D125" s="10"/>
      <c r="E125" s="10">
        <v>97</v>
      </c>
      <c r="F125" s="10">
        <v>84</v>
      </c>
      <c r="G125" s="29"/>
      <c r="H125" s="29"/>
      <c r="I125" s="10"/>
      <c r="J125" s="10"/>
      <c r="K125" s="10">
        <v>317</v>
      </c>
      <c r="L125" s="10">
        <v>276</v>
      </c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39"/>
      <c r="Y125" s="39"/>
      <c r="Z125" s="39"/>
      <c r="AA125" s="39"/>
      <c r="AB125" s="41"/>
      <c r="AC125" s="41"/>
      <c r="AD125" s="41"/>
      <c r="AE125" s="41"/>
      <c r="AF125" s="41"/>
      <c r="AG125" s="41"/>
    </row>
    <row r="126" spans="1:33" ht="13.5" customHeight="1">
      <c r="A126" s="4">
        <v>14</v>
      </c>
      <c r="B126" s="20" t="s">
        <v>110</v>
      </c>
      <c r="C126" s="8"/>
      <c r="D126" s="9"/>
      <c r="E126" s="8">
        <v>537</v>
      </c>
      <c r="F126" s="8">
        <v>594</v>
      </c>
      <c r="G126" s="31"/>
      <c r="H126" s="31"/>
      <c r="I126" s="8"/>
      <c r="J126" s="8"/>
      <c r="K126" s="9">
        <v>1270</v>
      </c>
      <c r="L126" s="9">
        <v>1047</v>
      </c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39"/>
      <c r="Y126" s="39"/>
      <c r="Z126" s="39"/>
      <c r="AA126" s="39"/>
      <c r="AB126" s="41"/>
      <c r="AC126" s="41"/>
      <c r="AD126" s="41"/>
      <c r="AE126" s="41"/>
      <c r="AF126" s="41"/>
      <c r="AG126" s="41"/>
    </row>
    <row r="127" spans="1:33" ht="22.35" customHeight="1">
      <c r="A127" s="7"/>
      <c r="B127" s="21" t="s">
        <v>111</v>
      </c>
      <c r="C127" s="10"/>
      <c r="D127" s="10"/>
      <c r="E127" s="10">
        <v>6</v>
      </c>
      <c r="F127" s="10">
        <v>15</v>
      </c>
      <c r="G127" s="29"/>
      <c r="H127" s="29"/>
      <c r="I127" s="10"/>
      <c r="J127" s="10"/>
      <c r="K127" s="10">
        <v>22</v>
      </c>
      <c r="L127" s="10">
        <v>63</v>
      </c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39"/>
      <c r="Y127" s="39"/>
      <c r="Z127" s="39"/>
      <c r="AA127" s="39"/>
      <c r="AB127" s="41"/>
      <c r="AC127" s="41"/>
      <c r="AD127" s="41"/>
      <c r="AE127" s="41"/>
      <c r="AF127" s="41"/>
      <c r="AG127" s="41"/>
    </row>
    <row r="128" spans="1:33" ht="25.5" customHeight="1">
      <c r="A128" s="7"/>
      <c r="B128" s="21" t="s">
        <v>112</v>
      </c>
      <c r="C128" s="10"/>
      <c r="D128" s="10"/>
      <c r="E128" s="10">
        <v>93</v>
      </c>
      <c r="F128" s="10">
        <v>131</v>
      </c>
      <c r="G128" s="29"/>
      <c r="H128" s="29"/>
      <c r="I128" s="10"/>
      <c r="J128" s="10"/>
      <c r="K128" s="10">
        <v>314</v>
      </c>
      <c r="L128" s="10">
        <v>475</v>
      </c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39"/>
      <c r="Y128" s="39"/>
      <c r="Z128" s="39"/>
      <c r="AA128" s="39"/>
      <c r="AB128" s="41"/>
      <c r="AC128" s="41"/>
      <c r="AD128" s="41"/>
      <c r="AE128" s="41"/>
      <c r="AF128" s="41"/>
      <c r="AG128" s="41"/>
    </row>
    <row r="129" spans="1:33" ht="21.75" customHeight="1">
      <c r="A129" s="7"/>
      <c r="B129" s="21" t="s">
        <v>113</v>
      </c>
      <c r="C129" s="10"/>
      <c r="D129" s="10"/>
      <c r="E129" s="10">
        <v>48</v>
      </c>
      <c r="F129" s="10">
        <v>41</v>
      </c>
      <c r="G129" s="29"/>
      <c r="H129" s="29"/>
      <c r="I129" s="10"/>
      <c r="J129" s="10"/>
      <c r="K129" s="10">
        <v>127</v>
      </c>
      <c r="L129" s="10">
        <v>56</v>
      </c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39"/>
      <c r="Y129" s="39"/>
      <c r="Z129" s="39"/>
      <c r="AA129" s="39"/>
      <c r="AB129" s="41"/>
      <c r="AC129" s="41"/>
      <c r="AD129" s="41"/>
      <c r="AE129" s="41"/>
      <c r="AF129" s="41"/>
      <c r="AG129" s="41"/>
    </row>
    <row r="130" spans="1:33" ht="32.85" customHeight="1">
      <c r="A130" s="7"/>
      <c r="B130" s="21" t="s">
        <v>72</v>
      </c>
      <c r="C130" s="10"/>
      <c r="D130" s="10"/>
      <c r="E130" s="10">
        <v>0</v>
      </c>
      <c r="F130" s="10">
        <v>0</v>
      </c>
      <c r="G130" s="29"/>
      <c r="H130" s="29"/>
      <c r="I130" s="10"/>
      <c r="J130" s="10"/>
      <c r="K130" s="10">
        <v>0</v>
      </c>
      <c r="L130" s="10">
        <v>0</v>
      </c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39"/>
      <c r="Y130" s="39"/>
      <c r="Z130" s="39"/>
      <c r="AA130" s="39"/>
      <c r="AB130" s="41"/>
      <c r="AC130" s="41"/>
      <c r="AD130" s="41"/>
      <c r="AE130" s="41"/>
      <c r="AF130" s="41"/>
      <c r="AG130" s="41"/>
    </row>
    <row r="131" spans="1:33" ht="22.35" customHeight="1">
      <c r="A131" s="7"/>
      <c r="B131" s="21" t="s">
        <v>114</v>
      </c>
      <c r="C131" s="10"/>
      <c r="D131" s="10"/>
      <c r="E131" s="10">
        <v>50</v>
      </c>
      <c r="F131" s="10">
        <v>40</v>
      </c>
      <c r="G131" s="29"/>
      <c r="H131" s="29"/>
      <c r="I131" s="10"/>
      <c r="J131" s="10"/>
      <c r="K131" s="10">
        <v>151</v>
      </c>
      <c r="L131" s="10">
        <v>73</v>
      </c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39"/>
      <c r="Y131" s="39"/>
      <c r="Z131" s="39"/>
      <c r="AA131" s="39"/>
      <c r="AB131" s="41"/>
      <c r="AC131" s="41"/>
      <c r="AD131" s="41"/>
      <c r="AE131" s="41"/>
      <c r="AF131" s="41"/>
      <c r="AG131" s="41"/>
    </row>
    <row r="132" spans="1:33" ht="11.85" customHeight="1">
      <c r="A132" s="7"/>
      <c r="B132" s="21" t="s">
        <v>115</v>
      </c>
      <c r="C132" s="10"/>
      <c r="D132" s="10"/>
      <c r="E132" s="10">
        <v>11</v>
      </c>
      <c r="F132" s="10">
        <v>6</v>
      </c>
      <c r="G132" s="29"/>
      <c r="H132" s="29"/>
      <c r="I132" s="10"/>
      <c r="J132" s="10"/>
      <c r="K132" s="10">
        <v>43</v>
      </c>
      <c r="L132" s="10">
        <v>15</v>
      </c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39"/>
      <c r="Y132" s="39"/>
      <c r="Z132" s="39"/>
      <c r="AA132" s="39"/>
      <c r="AB132" s="41"/>
      <c r="AC132" s="41"/>
      <c r="AD132" s="41"/>
      <c r="AE132" s="41"/>
      <c r="AF132" s="41"/>
      <c r="AG132" s="41"/>
    </row>
    <row r="133" spans="1:33" ht="22.35" customHeight="1">
      <c r="A133" s="7"/>
      <c r="B133" s="21" t="s">
        <v>116</v>
      </c>
      <c r="C133" s="10"/>
      <c r="D133" s="10"/>
      <c r="E133" s="10">
        <v>329</v>
      </c>
      <c r="F133" s="10">
        <v>361</v>
      </c>
      <c r="G133" s="29"/>
      <c r="H133" s="29"/>
      <c r="I133" s="10"/>
      <c r="J133" s="10"/>
      <c r="K133" s="10">
        <v>613</v>
      </c>
      <c r="L133" s="10">
        <v>365</v>
      </c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39"/>
      <c r="Y133" s="39"/>
      <c r="Z133" s="39"/>
      <c r="AA133" s="39"/>
      <c r="AB133" s="41"/>
      <c r="AC133" s="41"/>
      <c r="AD133" s="41"/>
      <c r="AE133" s="41"/>
      <c r="AF133" s="41"/>
      <c r="AG133" s="41"/>
    </row>
    <row r="134" spans="1:33" ht="11.85" customHeight="1">
      <c r="A134" s="4">
        <v>15</v>
      </c>
      <c r="B134" s="20" t="s">
        <v>117</v>
      </c>
      <c r="C134" s="8"/>
      <c r="D134" s="8"/>
      <c r="E134" s="9">
        <v>6211</v>
      </c>
      <c r="F134" s="8">
        <v>0</v>
      </c>
      <c r="G134" s="31"/>
      <c r="H134" s="31"/>
      <c r="I134" s="8"/>
      <c r="J134" s="8"/>
      <c r="K134" s="9">
        <f>SUM(K135:K140)</f>
        <v>16344</v>
      </c>
      <c r="L134" s="9">
        <v>7762</v>
      </c>
      <c r="M134" s="9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39"/>
      <c r="Y134" s="39"/>
      <c r="Z134" s="39"/>
      <c r="AA134" s="39"/>
      <c r="AB134" s="41"/>
      <c r="AC134" s="41"/>
      <c r="AD134" s="41"/>
      <c r="AE134" s="41"/>
      <c r="AF134" s="41"/>
      <c r="AG134" s="41"/>
    </row>
    <row r="135" spans="1:33" ht="22.35" customHeight="1">
      <c r="A135" s="7"/>
      <c r="B135" s="21" t="s">
        <v>9</v>
      </c>
      <c r="C135" s="10"/>
      <c r="D135" s="10"/>
      <c r="E135" s="10">
        <v>13</v>
      </c>
      <c r="F135" s="10">
        <v>0</v>
      </c>
      <c r="G135" s="29"/>
      <c r="H135" s="29"/>
      <c r="I135" s="10"/>
      <c r="J135" s="10"/>
      <c r="K135" s="10">
        <v>36</v>
      </c>
      <c r="L135" s="10">
        <v>6</v>
      </c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39"/>
      <c r="Y135" s="39"/>
      <c r="Z135" s="39"/>
      <c r="AA135" s="39"/>
      <c r="AB135" s="41"/>
      <c r="AC135" s="41"/>
      <c r="AD135" s="41"/>
      <c r="AE135" s="41"/>
      <c r="AF135" s="41"/>
      <c r="AG135" s="41"/>
    </row>
    <row r="136" spans="1:33" ht="32.85" customHeight="1">
      <c r="A136" s="7"/>
      <c r="B136" s="21" t="s">
        <v>118</v>
      </c>
      <c r="C136" s="10"/>
      <c r="D136" s="10"/>
      <c r="E136" s="10">
        <v>375</v>
      </c>
      <c r="F136" s="10">
        <v>0</v>
      </c>
      <c r="G136" s="29"/>
      <c r="H136" s="29"/>
      <c r="I136" s="10"/>
      <c r="J136" s="10"/>
      <c r="K136" s="11">
        <v>1019</v>
      </c>
      <c r="L136" s="10">
        <v>968</v>
      </c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39"/>
      <c r="Y136" s="39"/>
      <c r="Z136" s="39"/>
      <c r="AA136" s="39"/>
      <c r="AB136" s="41"/>
      <c r="AC136" s="41"/>
      <c r="AD136" s="41"/>
      <c r="AE136" s="41"/>
      <c r="AF136" s="41"/>
      <c r="AG136" s="41"/>
    </row>
    <row r="137" spans="1:33" ht="16.5" customHeight="1">
      <c r="A137" s="7"/>
      <c r="B137" s="21" t="s">
        <v>119</v>
      </c>
      <c r="C137" s="10"/>
      <c r="D137" s="10"/>
      <c r="E137" s="11">
        <v>3997</v>
      </c>
      <c r="F137" s="10">
        <v>0</v>
      </c>
      <c r="G137" s="28"/>
      <c r="H137" s="28"/>
      <c r="I137" s="10"/>
      <c r="J137" s="10"/>
      <c r="K137" s="11">
        <v>10590</v>
      </c>
      <c r="L137" s="11">
        <v>4698</v>
      </c>
      <c r="M137" s="11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39"/>
      <c r="Y137" s="39"/>
      <c r="Z137" s="39"/>
      <c r="AA137" s="39"/>
      <c r="AB137" s="41"/>
      <c r="AC137" s="41"/>
      <c r="AD137" s="41"/>
      <c r="AE137" s="41"/>
      <c r="AF137" s="41"/>
      <c r="AG137" s="41"/>
    </row>
    <row r="138" spans="1:33" ht="22.35" customHeight="1">
      <c r="A138" s="7"/>
      <c r="B138" s="21" t="s">
        <v>120</v>
      </c>
      <c r="C138" s="10"/>
      <c r="D138" s="10"/>
      <c r="E138" s="11">
        <v>1260</v>
      </c>
      <c r="F138" s="10">
        <v>0</v>
      </c>
      <c r="G138" s="28"/>
      <c r="H138" s="28"/>
      <c r="I138" s="10"/>
      <c r="J138" s="10"/>
      <c r="K138" s="11">
        <v>3399</v>
      </c>
      <c r="L138" s="11">
        <v>1126</v>
      </c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39"/>
      <c r="Y138" s="39"/>
      <c r="Z138" s="39"/>
      <c r="AA138" s="39"/>
      <c r="AB138" s="41"/>
      <c r="AC138" s="41"/>
      <c r="AD138" s="41"/>
      <c r="AE138" s="41"/>
      <c r="AF138" s="41"/>
      <c r="AG138" s="41"/>
    </row>
    <row r="139" spans="1:33" ht="14.25" customHeight="1">
      <c r="A139" s="7"/>
      <c r="B139" s="24" t="s">
        <v>198</v>
      </c>
      <c r="C139" s="22"/>
      <c r="D139" s="22"/>
      <c r="E139" s="17" t="s">
        <v>197</v>
      </c>
      <c r="F139" s="16" t="s">
        <v>197</v>
      </c>
      <c r="G139" s="32"/>
      <c r="H139" s="28"/>
      <c r="I139" s="22"/>
      <c r="J139" s="23"/>
      <c r="K139" s="17" t="s">
        <v>197</v>
      </c>
      <c r="L139" s="17" t="s">
        <v>197</v>
      </c>
      <c r="M139" s="16"/>
      <c r="N139" s="22"/>
      <c r="O139" s="23"/>
      <c r="P139" s="22"/>
      <c r="Q139" s="23"/>
      <c r="R139" s="22"/>
      <c r="S139" s="23"/>
      <c r="T139" s="22"/>
      <c r="U139" s="23"/>
      <c r="V139" s="16"/>
      <c r="W139" s="16"/>
      <c r="X139" s="39"/>
      <c r="Y139" s="39"/>
      <c r="Z139" s="39"/>
      <c r="AA139" s="39"/>
      <c r="AB139" s="41"/>
      <c r="AC139" s="41"/>
      <c r="AD139" s="41"/>
      <c r="AE139" s="41"/>
      <c r="AF139" s="41"/>
      <c r="AG139" s="41"/>
    </row>
    <row r="140" spans="1:33" ht="14.25" customHeight="1">
      <c r="A140" s="7"/>
      <c r="B140" s="20" t="s">
        <v>190</v>
      </c>
      <c r="C140" s="8"/>
      <c r="D140" s="8"/>
      <c r="E140" s="8">
        <v>566</v>
      </c>
      <c r="F140" s="8">
        <v>0</v>
      </c>
      <c r="G140" s="31"/>
      <c r="H140" s="31"/>
      <c r="I140" s="8"/>
      <c r="J140" s="8"/>
      <c r="K140" s="9">
        <v>1300</v>
      </c>
      <c r="L140" s="8">
        <v>964</v>
      </c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39"/>
      <c r="Y140" s="39"/>
      <c r="Z140" s="39"/>
      <c r="AA140" s="39"/>
      <c r="AB140" s="41"/>
      <c r="AC140" s="41"/>
      <c r="AD140" s="41"/>
      <c r="AE140" s="41"/>
      <c r="AF140" s="41"/>
      <c r="AG140" s="41"/>
    </row>
    <row r="141" spans="1:33" ht="11.85" customHeight="1">
      <c r="A141" s="4">
        <v>16</v>
      </c>
      <c r="B141" s="20" t="s">
        <v>121</v>
      </c>
      <c r="C141" s="8"/>
      <c r="D141" s="9"/>
      <c r="E141" s="9">
        <v>1473</v>
      </c>
      <c r="F141" s="9">
        <v>2384</v>
      </c>
      <c r="G141" s="30"/>
      <c r="H141" s="30"/>
      <c r="I141" s="8"/>
      <c r="J141" s="8"/>
      <c r="K141" s="9">
        <v>6249</v>
      </c>
      <c r="L141" s="9">
        <v>10715</v>
      </c>
      <c r="M141" s="9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39"/>
      <c r="Y141" s="39"/>
      <c r="Z141" s="39"/>
      <c r="AA141" s="39"/>
      <c r="AB141" s="41"/>
      <c r="AC141" s="41"/>
      <c r="AD141" s="41"/>
      <c r="AE141" s="41"/>
      <c r="AF141" s="41"/>
      <c r="AG141" s="41"/>
    </row>
    <row r="142" spans="1:33" ht="22.35" customHeight="1">
      <c r="A142" s="7"/>
      <c r="B142" s="21" t="s">
        <v>122</v>
      </c>
      <c r="C142" s="10"/>
      <c r="D142" s="10"/>
      <c r="E142" s="10">
        <v>203</v>
      </c>
      <c r="F142" s="10">
        <v>327</v>
      </c>
      <c r="G142" s="29"/>
      <c r="H142" s="29"/>
      <c r="I142" s="10"/>
      <c r="J142" s="10"/>
      <c r="K142" s="10">
        <v>904</v>
      </c>
      <c r="L142" s="11">
        <v>1624</v>
      </c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39"/>
      <c r="Y142" s="39"/>
      <c r="Z142" s="39"/>
      <c r="AA142" s="39"/>
      <c r="AB142" s="41"/>
      <c r="AC142" s="41"/>
      <c r="AD142" s="41"/>
      <c r="AE142" s="41"/>
      <c r="AF142" s="41"/>
      <c r="AG142" s="41"/>
    </row>
    <row r="143" spans="1:33" ht="22.35" customHeight="1">
      <c r="A143" s="7"/>
      <c r="B143" s="21" t="s">
        <v>122</v>
      </c>
      <c r="C143" s="10"/>
      <c r="D143" s="10"/>
      <c r="E143" s="10">
        <v>2</v>
      </c>
      <c r="F143" s="10">
        <v>6</v>
      </c>
      <c r="G143" s="29"/>
      <c r="H143" s="29"/>
      <c r="I143" s="10"/>
      <c r="J143" s="10"/>
      <c r="K143" s="10">
        <v>11</v>
      </c>
      <c r="L143" s="10">
        <v>38</v>
      </c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39"/>
      <c r="Y143" s="39"/>
      <c r="Z143" s="39"/>
      <c r="AA143" s="39"/>
      <c r="AB143" s="41"/>
      <c r="AC143" s="41"/>
      <c r="AD143" s="41"/>
      <c r="AE143" s="41"/>
      <c r="AF143" s="41"/>
      <c r="AG143" s="41"/>
    </row>
    <row r="144" spans="1:33" ht="15" customHeight="1">
      <c r="A144" s="7"/>
      <c r="B144" s="21" t="s">
        <v>123</v>
      </c>
      <c r="C144" s="10"/>
      <c r="D144" s="10"/>
      <c r="E144" s="11">
        <v>1110</v>
      </c>
      <c r="F144" s="11">
        <v>1711</v>
      </c>
      <c r="G144" s="28"/>
      <c r="H144" s="28"/>
      <c r="I144" s="10"/>
      <c r="J144" s="10"/>
      <c r="K144" s="11">
        <v>4637</v>
      </c>
      <c r="L144" s="11">
        <v>7241</v>
      </c>
      <c r="M144" s="11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39"/>
      <c r="Y144" s="39"/>
      <c r="Z144" s="39"/>
      <c r="AA144" s="39"/>
      <c r="AB144" s="41"/>
      <c r="AC144" s="41"/>
      <c r="AD144" s="41"/>
      <c r="AE144" s="41"/>
      <c r="AF144" s="41"/>
      <c r="AG144" s="41"/>
    </row>
    <row r="145" spans="1:33" ht="22.35" customHeight="1">
      <c r="A145" s="7"/>
      <c r="B145" s="21" t="s">
        <v>124</v>
      </c>
      <c r="C145" s="10"/>
      <c r="D145" s="10"/>
      <c r="E145" s="10">
        <v>158</v>
      </c>
      <c r="F145" s="10">
        <v>340</v>
      </c>
      <c r="G145" s="29"/>
      <c r="H145" s="29"/>
      <c r="I145" s="10"/>
      <c r="J145" s="10"/>
      <c r="K145" s="10">
        <v>697</v>
      </c>
      <c r="L145" s="11">
        <v>1812</v>
      </c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39"/>
      <c r="Y145" s="39"/>
      <c r="Z145" s="39"/>
      <c r="AA145" s="39"/>
      <c r="AB145" s="41"/>
      <c r="AC145" s="41"/>
      <c r="AD145" s="41"/>
      <c r="AE145" s="41"/>
      <c r="AF145" s="41"/>
      <c r="AG145" s="41"/>
    </row>
    <row r="146" spans="1:33" ht="11.85" customHeight="1">
      <c r="A146" s="4">
        <v>17</v>
      </c>
      <c r="B146" s="20" t="s">
        <v>125</v>
      </c>
      <c r="C146" s="8"/>
      <c r="D146" s="8"/>
      <c r="E146" s="8">
        <v>933</v>
      </c>
      <c r="F146" s="8">
        <f>SUM(F147:F151)</f>
        <v>1458</v>
      </c>
      <c r="G146" s="31"/>
      <c r="H146" s="31"/>
      <c r="I146" s="8"/>
      <c r="J146" s="8"/>
      <c r="K146" s="8">
        <f>SUM(K147:K151)</f>
        <v>3789</v>
      </c>
      <c r="L146" s="8">
        <f>SUM(L147:L151)</f>
        <v>5231</v>
      </c>
      <c r="M146" s="9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39"/>
      <c r="Y146" s="39"/>
      <c r="Z146" s="39"/>
      <c r="AA146" s="39"/>
      <c r="AB146" s="41"/>
      <c r="AC146" s="41"/>
      <c r="AD146" s="41"/>
      <c r="AE146" s="41"/>
      <c r="AF146" s="41"/>
      <c r="AG146" s="41"/>
    </row>
    <row r="147" spans="1:33" ht="22.35" customHeight="1">
      <c r="A147" s="7"/>
      <c r="B147" s="21" t="s">
        <v>126</v>
      </c>
      <c r="C147" s="10"/>
      <c r="D147" s="10"/>
      <c r="E147" s="10">
        <v>9</v>
      </c>
      <c r="F147" s="10">
        <v>9</v>
      </c>
      <c r="G147" s="29"/>
      <c r="H147" s="29"/>
      <c r="I147" s="10"/>
      <c r="J147" s="10"/>
      <c r="K147" s="10">
        <v>26</v>
      </c>
      <c r="L147" s="10">
        <v>25</v>
      </c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39"/>
      <c r="Y147" s="39"/>
      <c r="Z147" s="39"/>
      <c r="AA147" s="39"/>
      <c r="AB147" s="41"/>
      <c r="AC147" s="41"/>
      <c r="AD147" s="41"/>
      <c r="AE147" s="41"/>
      <c r="AF147" s="41"/>
      <c r="AG147" s="41"/>
    </row>
    <row r="148" spans="1:33" ht="43.35" customHeight="1">
      <c r="A148" s="7"/>
      <c r="B148" s="21" t="s">
        <v>127</v>
      </c>
      <c r="C148" s="10"/>
      <c r="D148" s="10"/>
      <c r="E148" s="10">
        <v>0</v>
      </c>
      <c r="F148" s="10">
        <v>0</v>
      </c>
      <c r="G148" s="29"/>
      <c r="H148" s="29"/>
      <c r="I148" s="10"/>
      <c r="J148" s="10"/>
      <c r="K148" s="10">
        <v>0</v>
      </c>
      <c r="L148" s="10">
        <v>0</v>
      </c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39"/>
      <c r="Y148" s="39"/>
      <c r="Z148" s="39"/>
      <c r="AA148" s="39"/>
      <c r="AB148" s="41"/>
      <c r="AC148" s="41"/>
      <c r="AD148" s="41"/>
      <c r="AE148" s="41"/>
      <c r="AF148" s="41"/>
      <c r="AG148" s="41"/>
    </row>
    <row r="149" spans="1:33" ht="11.85" customHeight="1">
      <c r="A149" s="7"/>
      <c r="B149" s="21" t="s">
        <v>128</v>
      </c>
      <c r="C149" s="10"/>
      <c r="D149" s="10"/>
      <c r="E149" s="10">
        <v>144</v>
      </c>
      <c r="F149" s="10">
        <v>150</v>
      </c>
      <c r="G149" s="29"/>
      <c r="H149" s="29"/>
      <c r="I149" s="10"/>
      <c r="J149" s="10"/>
      <c r="K149" s="10">
        <v>440</v>
      </c>
      <c r="L149" s="10">
        <v>563</v>
      </c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39"/>
      <c r="Y149" s="39"/>
      <c r="Z149" s="39"/>
      <c r="AA149" s="39"/>
      <c r="AB149" s="41"/>
      <c r="AC149" s="41"/>
      <c r="AD149" s="41"/>
      <c r="AE149" s="41"/>
      <c r="AF149" s="41"/>
      <c r="AG149" s="41"/>
    </row>
    <row r="150" spans="1:33" ht="12.75" customHeight="1">
      <c r="A150" s="7"/>
      <c r="B150" s="21" t="s">
        <v>129</v>
      </c>
      <c r="C150" s="10"/>
      <c r="D150" s="10"/>
      <c r="E150" s="10">
        <v>378</v>
      </c>
      <c r="F150" s="10">
        <v>394</v>
      </c>
      <c r="G150" s="28"/>
      <c r="H150" s="28"/>
      <c r="I150" s="10"/>
      <c r="J150" s="10"/>
      <c r="K150" s="11">
        <v>1157</v>
      </c>
      <c r="L150" s="11">
        <v>1896</v>
      </c>
      <c r="M150" s="11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39"/>
      <c r="Y150" s="39"/>
      <c r="Z150" s="39"/>
      <c r="AA150" s="39"/>
      <c r="AB150" s="41"/>
      <c r="AC150" s="41"/>
      <c r="AD150" s="41"/>
      <c r="AE150" s="41"/>
      <c r="AF150" s="41"/>
      <c r="AG150" s="41"/>
    </row>
    <row r="151" spans="1:33" ht="14.25" customHeight="1">
      <c r="A151" s="7"/>
      <c r="B151" s="20" t="s">
        <v>195</v>
      </c>
      <c r="C151" s="8"/>
      <c r="D151" s="8"/>
      <c r="E151" s="8">
        <v>402</v>
      </c>
      <c r="F151" s="8">
        <v>905</v>
      </c>
      <c r="G151" s="31"/>
      <c r="H151" s="31"/>
      <c r="I151" s="8"/>
      <c r="J151" s="8"/>
      <c r="K151" s="9">
        <v>2166</v>
      </c>
      <c r="L151" s="9">
        <v>2747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39"/>
      <c r="Y151" s="39"/>
      <c r="Z151" s="39"/>
      <c r="AA151" s="39"/>
      <c r="AB151" s="41"/>
      <c r="AC151" s="41"/>
      <c r="AD151" s="41"/>
      <c r="AE151" s="41"/>
      <c r="AF151" s="41"/>
      <c r="AG151" s="41"/>
    </row>
    <row r="152" spans="1:33" ht="11.85" customHeight="1">
      <c r="A152" s="4">
        <v>18</v>
      </c>
      <c r="B152" s="20" t="s">
        <v>130</v>
      </c>
      <c r="C152" s="8"/>
      <c r="D152" s="8"/>
      <c r="E152" s="9">
        <v>1176</v>
      </c>
      <c r="F152" s="8">
        <v>909</v>
      </c>
      <c r="G152" s="30"/>
      <c r="H152" s="30"/>
      <c r="I152" s="8"/>
      <c r="J152" s="8"/>
      <c r="K152" s="9">
        <v>12380</v>
      </c>
      <c r="L152" s="9">
        <v>2966</v>
      </c>
      <c r="M152" s="9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39"/>
      <c r="Y152" s="39"/>
      <c r="Z152" s="39"/>
      <c r="AA152" s="39"/>
      <c r="AB152" s="41"/>
      <c r="AC152" s="41"/>
      <c r="AD152" s="41"/>
      <c r="AE152" s="41"/>
      <c r="AF152" s="41"/>
      <c r="AG152" s="41"/>
    </row>
    <row r="153" spans="1:33" ht="45.75" customHeight="1">
      <c r="A153" s="7"/>
      <c r="B153" s="21" t="s">
        <v>131</v>
      </c>
      <c r="C153" s="10"/>
      <c r="D153" s="10"/>
      <c r="E153" s="10">
        <v>97</v>
      </c>
      <c r="F153" s="10">
        <v>75</v>
      </c>
      <c r="G153" s="29"/>
      <c r="H153" s="29"/>
      <c r="I153" s="10"/>
      <c r="J153" s="10"/>
      <c r="K153" s="11">
        <v>1040</v>
      </c>
      <c r="L153" s="10">
        <v>246</v>
      </c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39"/>
      <c r="Y153" s="39"/>
      <c r="Z153" s="39"/>
      <c r="AA153" s="39"/>
      <c r="AB153" s="41"/>
      <c r="AC153" s="41"/>
      <c r="AD153" s="41"/>
      <c r="AE153" s="41"/>
      <c r="AF153" s="41"/>
      <c r="AG153" s="41"/>
    </row>
    <row r="154" spans="1:33" ht="15" customHeight="1">
      <c r="A154" s="7"/>
      <c r="B154" s="21" t="s">
        <v>132</v>
      </c>
      <c r="C154" s="10"/>
      <c r="D154" s="10"/>
      <c r="E154" s="10">
        <v>111</v>
      </c>
      <c r="F154" s="10">
        <v>86</v>
      </c>
      <c r="G154" s="29"/>
      <c r="H154" s="29"/>
      <c r="I154" s="10"/>
      <c r="J154" s="10"/>
      <c r="K154" s="11">
        <v>1148</v>
      </c>
      <c r="L154" s="10">
        <v>279</v>
      </c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39"/>
      <c r="Y154" s="39"/>
      <c r="Z154" s="39"/>
      <c r="AA154" s="39"/>
      <c r="AB154" s="41"/>
      <c r="AC154" s="41"/>
      <c r="AD154" s="41"/>
      <c r="AE154" s="41"/>
      <c r="AF154" s="41"/>
      <c r="AG154" s="41"/>
    </row>
    <row r="155" spans="1:33" ht="11.85" customHeight="1">
      <c r="A155" s="7"/>
      <c r="B155" s="21" t="s">
        <v>133</v>
      </c>
      <c r="C155" s="10"/>
      <c r="D155" s="10"/>
      <c r="E155" s="10">
        <v>259</v>
      </c>
      <c r="F155" s="10">
        <v>200</v>
      </c>
      <c r="G155" s="29"/>
      <c r="H155" s="29"/>
      <c r="I155" s="10"/>
      <c r="J155" s="10"/>
      <c r="K155" s="11">
        <v>2730</v>
      </c>
      <c r="L155" s="10">
        <v>653</v>
      </c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39"/>
      <c r="Y155" s="39"/>
      <c r="Z155" s="39"/>
      <c r="AA155" s="39"/>
      <c r="AB155" s="41"/>
      <c r="AC155" s="41"/>
      <c r="AD155" s="41"/>
      <c r="AE155" s="41"/>
      <c r="AF155" s="41"/>
      <c r="AG155" s="41"/>
    </row>
    <row r="156" spans="1:33" ht="13.5" customHeight="1">
      <c r="A156" s="7"/>
      <c r="B156" s="21" t="s">
        <v>134</v>
      </c>
      <c r="C156" s="10"/>
      <c r="D156" s="10"/>
      <c r="E156" s="10">
        <v>709</v>
      </c>
      <c r="F156" s="10">
        <v>548</v>
      </c>
      <c r="G156" s="28"/>
      <c r="H156" s="28"/>
      <c r="I156" s="10"/>
      <c r="J156" s="10"/>
      <c r="K156" s="11">
        <v>7462</v>
      </c>
      <c r="L156" s="11">
        <v>1788</v>
      </c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39"/>
      <c r="Y156" s="39"/>
      <c r="Z156" s="39"/>
      <c r="AA156" s="39"/>
      <c r="AB156" s="41"/>
      <c r="AC156" s="41"/>
      <c r="AD156" s="41"/>
      <c r="AE156" s="41"/>
      <c r="AF156" s="41"/>
      <c r="AG156" s="41"/>
    </row>
    <row r="157" spans="1:33" ht="11.85" customHeight="1">
      <c r="A157" s="4">
        <v>19</v>
      </c>
      <c r="B157" s="20" t="s">
        <v>135</v>
      </c>
      <c r="C157" s="8"/>
      <c r="D157" s="9"/>
      <c r="E157" s="9">
        <v>1812</v>
      </c>
      <c r="F157" s="8">
        <v>237</v>
      </c>
      <c r="G157" s="30"/>
      <c r="H157" s="30"/>
      <c r="I157" s="8"/>
      <c r="J157" s="8"/>
      <c r="K157" s="9">
        <v>4423</v>
      </c>
      <c r="L157" s="9">
        <v>10283</v>
      </c>
      <c r="M157" s="9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9"/>
      <c r="Y157" s="39"/>
      <c r="Z157" s="39"/>
      <c r="AA157" s="39"/>
      <c r="AB157" s="41"/>
      <c r="AC157" s="41"/>
      <c r="AD157" s="41"/>
      <c r="AE157" s="41"/>
      <c r="AF157" s="41"/>
      <c r="AG157" s="41"/>
    </row>
    <row r="158" spans="1:33" ht="11.85" customHeight="1">
      <c r="A158" s="7"/>
      <c r="B158" s="21" t="s">
        <v>136</v>
      </c>
      <c r="C158" s="10"/>
      <c r="D158" s="10"/>
      <c r="E158" s="10">
        <v>271</v>
      </c>
      <c r="F158" s="10">
        <v>35</v>
      </c>
      <c r="G158" s="29"/>
      <c r="H158" s="29"/>
      <c r="I158" s="10"/>
      <c r="J158" s="10"/>
      <c r="K158" s="10">
        <v>644</v>
      </c>
      <c r="L158" s="11">
        <v>1442</v>
      </c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39"/>
      <c r="Y158" s="39"/>
      <c r="Z158" s="39"/>
      <c r="AA158" s="39"/>
      <c r="AB158" s="41"/>
      <c r="AC158" s="41"/>
      <c r="AD158" s="41"/>
      <c r="AE158" s="41"/>
      <c r="AF158" s="41"/>
      <c r="AG158" s="41"/>
    </row>
    <row r="159" spans="1:33" ht="22.35" customHeight="1">
      <c r="A159" s="7"/>
      <c r="B159" s="21" t="s">
        <v>137</v>
      </c>
      <c r="C159" s="10"/>
      <c r="D159" s="10"/>
      <c r="E159" s="10">
        <v>260</v>
      </c>
      <c r="F159" s="10">
        <v>34</v>
      </c>
      <c r="G159" s="29"/>
      <c r="H159" s="29"/>
      <c r="I159" s="10"/>
      <c r="J159" s="10"/>
      <c r="K159" s="10">
        <v>617</v>
      </c>
      <c r="L159" s="11">
        <v>1117</v>
      </c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39"/>
      <c r="Y159" s="39"/>
      <c r="Z159" s="39"/>
      <c r="AA159" s="39"/>
      <c r="AB159" s="41"/>
      <c r="AC159" s="41"/>
      <c r="AD159" s="41"/>
      <c r="AE159" s="41"/>
      <c r="AF159" s="41"/>
      <c r="AG159" s="41"/>
    </row>
    <row r="160" spans="1:33" ht="11.85" customHeight="1">
      <c r="A160" s="7"/>
      <c r="B160" s="21" t="s">
        <v>138</v>
      </c>
      <c r="C160" s="10"/>
      <c r="D160" s="11"/>
      <c r="E160" s="11">
        <v>1281</v>
      </c>
      <c r="F160" s="10">
        <v>168</v>
      </c>
      <c r="G160" s="28"/>
      <c r="H160" s="28"/>
      <c r="I160" s="10"/>
      <c r="J160" s="10"/>
      <c r="K160" s="11">
        <v>3162</v>
      </c>
      <c r="L160" s="11">
        <v>7724</v>
      </c>
      <c r="M160" s="11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39"/>
      <c r="Y160" s="39"/>
      <c r="Z160" s="39"/>
      <c r="AA160" s="39"/>
      <c r="AB160" s="41"/>
      <c r="AC160" s="41"/>
      <c r="AD160" s="41"/>
      <c r="AE160" s="41"/>
      <c r="AF160" s="41"/>
      <c r="AG160" s="41"/>
    </row>
    <row r="161" spans="1:33" ht="11.85" customHeight="1">
      <c r="A161" s="4">
        <v>20</v>
      </c>
      <c r="B161" s="20" t="s">
        <v>139</v>
      </c>
      <c r="C161" s="8"/>
      <c r="D161" s="9"/>
      <c r="E161" s="9">
        <v>2767</v>
      </c>
      <c r="F161" s="9">
        <v>11681</v>
      </c>
      <c r="G161" s="30"/>
      <c r="H161" s="30"/>
      <c r="I161" s="8"/>
      <c r="J161" s="8"/>
      <c r="K161" s="9">
        <v>46794</v>
      </c>
      <c r="L161" s="9">
        <v>10010</v>
      </c>
      <c r="M161" s="9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39"/>
      <c r="Y161" s="39"/>
      <c r="Z161" s="39"/>
      <c r="AA161" s="39"/>
      <c r="AB161" s="41"/>
      <c r="AC161" s="41"/>
      <c r="AD161" s="41"/>
      <c r="AE161" s="41"/>
      <c r="AF161" s="41"/>
      <c r="AG161" s="41"/>
    </row>
    <row r="162" spans="1:33" ht="22.35" customHeight="1">
      <c r="A162" s="7"/>
      <c r="B162" s="21" t="s">
        <v>9</v>
      </c>
      <c r="C162" s="10"/>
      <c r="D162" s="10"/>
      <c r="E162" s="10">
        <v>13</v>
      </c>
      <c r="F162" s="10">
        <v>19</v>
      </c>
      <c r="G162" s="29"/>
      <c r="H162" s="29"/>
      <c r="I162" s="10"/>
      <c r="J162" s="10"/>
      <c r="K162" s="10">
        <v>278</v>
      </c>
      <c r="L162" s="10">
        <v>12</v>
      </c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39"/>
      <c r="Y162" s="39"/>
      <c r="Z162" s="39"/>
      <c r="AA162" s="39"/>
      <c r="AB162" s="41"/>
      <c r="AC162" s="41"/>
      <c r="AD162" s="41"/>
      <c r="AE162" s="41"/>
      <c r="AF162" s="41"/>
      <c r="AG162" s="41"/>
    </row>
    <row r="163" spans="1:33" ht="11.85" customHeight="1">
      <c r="A163" s="7"/>
      <c r="B163" s="21" t="s">
        <v>140</v>
      </c>
      <c r="C163" s="10"/>
      <c r="D163" s="10"/>
      <c r="E163" s="10">
        <v>335</v>
      </c>
      <c r="F163" s="10">
        <v>990</v>
      </c>
      <c r="G163" s="29"/>
      <c r="H163" s="29"/>
      <c r="I163" s="10"/>
      <c r="J163" s="10"/>
      <c r="K163" s="11">
        <v>2555</v>
      </c>
      <c r="L163" s="10">
        <v>709</v>
      </c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39"/>
      <c r="Y163" s="39"/>
      <c r="Z163" s="39"/>
      <c r="AA163" s="39"/>
      <c r="AB163" s="41"/>
      <c r="AC163" s="41"/>
      <c r="AD163" s="41"/>
      <c r="AE163" s="41"/>
      <c r="AF163" s="41"/>
      <c r="AG163" s="41"/>
    </row>
    <row r="164" spans="1:33" ht="11.85" customHeight="1">
      <c r="A164" s="7"/>
      <c r="B164" s="21" t="s">
        <v>141</v>
      </c>
      <c r="C164" s="10"/>
      <c r="D164" s="10"/>
      <c r="E164" s="10">
        <v>36</v>
      </c>
      <c r="F164" s="10">
        <v>142</v>
      </c>
      <c r="G164" s="29"/>
      <c r="H164" s="29"/>
      <c r="I164" s="10"/>
      <c r="J164" s="10"/>
      <c r="K164" s="10">
        <v>692</v>
      </c>
      <c r="L164" s="10">
        <v>122</v>
      </c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39"/>
      <c r="Y164" s="39"/>
      <c r="Z164" s="39"/>
      <c r="AA164" s="39"/>
      <c r="AB164" s="41"/>
      <c r="AC164" s="41"/>
      <c r="AD164" s="41"/>
      <c r="AE164" s="41"/>
      <c r="AF164" s="41"/>
      <c r="AG164" s="41"/>
    </row>
    <row r="165" spans="1:33" ht="11.85" customHeight="1">
      <c r="A165" s="7"/>
      <c r="B165" s="21" t="s">
        <v>142</v>
      </c>
      <c r="C165" s="10"/>
      <c r="D165" s="10"/>
      <c r="E165" s="10">
        <v>83</v>
      </c>
      <c r="F165" s="10">
        <v>299</v>
      </c>
      <c r="G165" s="29"/>
      <c r="H165" s="29"/>
      <c r="I165" s="10"/>
      <c r="J165" s="10"/>
      <c r="K165" s="11">
        <v>1651</v>
      </c>
      <c r="L165" s="10">
        <v>256</v>
      </c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39"/>
      <c r="Y165" s="39"/>
      <c r="Z165" s="39"/>
      <c r="AA165" s="39"/>
      <c r="AB165" s="41"/>
      <c r="AC165" s="41"/>
      <c r="AD165" s="41"/>
      <c r="AE165" s="41"/>
      <c r="AF165" s="41"/>
      <c r="AG165" s="41"/>
    </row>
    <row r="166" spans="1:33" ht="32.85" customHeight="1">
      <c r="A166" s="7"/>
      <c r="B166" s="21" t="s">
        <v>143</v>
      </c>
      <c r="C166" s="10"/>
      <c r="D166" s="10"/>
      <c r="E166" s="10">
        <v>118</v>
      </c>
      <c r="F166" s="10">
        <v>741</v>
      </c>
      <c r="G166" s="29"/>
      <c r="H166" s="29"/>
      <c r="I166" s="10"/>
      <c r="J166" s="10"/>
      <c r="K166" s="11">
        <v>2364</v>
      </c>
      <c r="L166" s="10">
        <v>680</v>
      </c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39"/>
      <c r="Y166" s="39"/>
      <c r="Z166" s="39"/>
      <c r="AA166" s="39"/>
      <c r="AB166" s="41"/>
      <c r="AC166" s="41"/>
      <c r="AD166" s="41"/>
      <c r="AE166" s="41"/>
      <c r="AF166" s="41"/>
      <c r="AG166" s="41"/>
    </row>
    <row r="167" spans="1:33" ht="22.35" customHeight="1">
      <c r="A167" s="7"/>
      <c r="B167" s="21" t="s">
        <v>144</v>
      </c>
      <c r="C167" s="10"/>
      <c r="D167" s="10"/>
      <c r="E167" s="10">
        <v>40</v>
      </c>
      <c r="F167" s="10">
        <v>305</v>
      </c>
      <c r="G167" s="29"/>
      <c r="H167" s="29"/>
      <c r="I167" s="10"/>
      <c r="J167" s="10"/>
      <c r="K167" s="10">
        <v>708</v>
      </c>
      <c r="L167" s="10">
        <v>281</v>
      </c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39"/>
      <c r="Y167" s="39"/>
      <c r="Z167" s="39"/>
      <c r="AA167" s="39"/>
      <c r="AB167" s="41"/>
      <c r="AC167" s="41"/>
      <c r="AD167" s="41"/>
      <c r="AE167" s="41"/>
      <c r="AF167" s="41"/>
      <c r="AG167" s="41"/>
    </row>
    <row r="168" spans="1:33" ht="11.85" customHeight="1">
      <c r="A168" s="7"/>
      <c r="B168" s="21" t="s">
        <v>145</v>
      </c>
      <c r="C168" s="10"/>
      <c r="D168" s="10"/>
      <c r="E168" s="10">
        <v>233</v>
      </c>
      <c r="F168" s="10">
        <v>732</v>
      </c>
      <c r="G168" s="29"/>
      <c r="H168" s="29"/>
      <c r="I168" s="10"/>
      <c r="J168" s="10"/>
      <c r="K168" s="11">
        <v>4339</v>
      </c>
      <c r="L168" s="10">
        <v>601</v>
      </c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39"/>
      <c r="Y168" s="39"/>
      <c r="Z168" s="39"/>
      <c r="AA168" s="39"/>
      <c r="AB168" s="41"/>
      <c r="AC168" s="41"/>
      <c r="AD168" s="41"/>
      <c r="AE168" s="41"/>
      <c r="AF168" s="41"/>
      <c r="AG168" s="41"/>
    </row>
    <row r="169" spans="1:33" ht="11.85" customHeight="1">
      <c r="A169" s="7"/>
      <c r="B169" s="21" t="s">
        <v>146</v>
      </c>
      <c r="C169" s="10"/>
      <c r="D169" s="11"/>
      <c r="E169" s="11">
        <v>1417</v>
      </c>
      <c r="F169" s="11">
        <v>6454</v>
      </c>
      <c r="G169" s="28"/>
      <c r="H169" s="28"/>
      <c r="I169" s="10"/>
      <c r="J169" s="10"/>
      <c r="K169" s="11">
        <v>25662</v>
      </c>
      <c r="L169" s="11">
        <v>5642</v>
      </c>
      <c r="M169" s="11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39"/>
      <c r="Y169" s="39"/>
      <c r="Z169" s="39"/>
      <c r="AA169" s="39"/>
      <c r="AB169" s="41"/>
      <c r="AC169" s="41"/>
      <c r="AD169" s="41"/>
      <c r="AE169" s="41"/>
      <c r="AF169" s="41"/>
      <c r="AG169" s="41"/>
    </row>
    <row r="170" spans="1:33" ht="43.35" customHeight="1">
      <c r="A170" s="7"/>
      <c r="B170" s="21" t="s">
        <v>147</v>
      </c>
      <c r="C170" s="10"/>
      <c r="D170" s="10"/>
      <c r="E170" s="10">
        <v>209</v>
      </c>
      <c r="F170" s="10">
        <v>835</v>
      </c>
      <c r="G170" s="29"/>
      <c r="H170" s="29"/>
      <c r="I170" s="10"/>
      <c r="J170" s="10"/>
      <c r="K170" s="11">
        <v>4148</v>
      </c>
      <c r="L170" s="10">
        <v>724</v>
      </c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39"/>
      <c r="Y170" s="39"/>
      <c r="Z170" s="39"/>
      <c r="AA170" s="39"/>
      <c r="AB170" s="41"/>
      <c r="AC170" s="41"/>
      <c r="AD170" s="41"/>
      <c r="AE170" s="41"/>
      <c r="AF170" s="41"/>
      <c r="AG170" s="41"/>
    </row>
    <row r="171" spans="1:33" ht="32.85" customHeight="1">
      <c r="A171" s="7"/>
      <c r="B171" s="21" t="s">
        <v>148</v>
      </c>
      <c r="C171" s="10"/>
      <c r="D171" s="10"/>
      <c r="E171" s="10">
        <v>188</v>
      </c>
      <c r="F171" s="10">
        <v>777</v>
      </c>
      <c r="G171" s="29"/>
      <c r="H171" s="29"/>
      <c r="I171" s="10"/>
      <c r="J171" s="10"/>
      <c r="K171" s="11">
        <v>2660</v>
      </c>
      <c r="L171" s="10">
        <v>650</v>
      </c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39"/>
      <c r="Y171" s="39"/>
      <c r="Z171" s="39"/>
      <c r="AA171" s="39"/>
      <c r="AB171" s="41"/>
      <c r="AC171" s="41"/>
      <c r="AD171" s="41"/>
      <c r="AE171" s="41"/>
      <c r="AF171" s="41"/>
      <c r="AG171" s="41"/>
    </row>
    <row r="172" spans="1:33" ht="32.85" customHeight="1">
      <c r="A172" s="7"/>
      <c r="B172" s="21" t="s">
        <v>149</v>
      </c>
      <c r="C172" s="10"/>
      <c r="D172" s="10"/>
      <c r="E172" s="10">
        <v>95</v>
      </c>
      <c r="F172" s="10">
        <v>387</v>
      </c>
      <c r="G172" s="29"/>
      <c r="H172" s="29"/>
      <c r="I172" s="10"/>
      <c r="J172" s="10"/>
      <c r="K172" s="11">
        <v>1737</v>
      </c>
      <c r="L172" s="10">
        <v>333</v>
      </c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39"/>
      <c r="Y172" s="39"/>
      <c r="Z172" s="39"/>
      <c r="AA172" s="39"/>
      <c r="AB172" s="41"/>
      <c r="AC172" s="41"/>
      <c r="AD172" s="41"/>
      <c r="AE172" s="41"/>
      <c r="AF172" s="41"/>
      <c r="AG172" s="41"/>
    </row>
    <row r="173" spans="1:33" ht="11.85" customHeight="1">
      <c r="A173" s="4">
        <v>21</v>
      </c>
      <c r="B173" s="20" t="s">
        <v>150</v>
      </c>
      <c r="C173" s="8"/>
      <c r="D173" s="9"/>
      <c r="E173" s="9">
        <v>1419</v>
      </c>
      <c r="F173" s="8">
        <v>467</v>
      </c>
      <c r="G173" s="30"/>
      <c r="H173" s="30"/>
      <c r="I173" s="8"/>
      <c r="J173" s="8"/>
      <c r="K173" s="9">
        <v>1194</v>
      </c>
      <c r="L173" s="9">
        <v>1284</v>
      </c>
      <c r="M173" s="9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39"/>
      <c r="Y173" s="39"/>
      <c r="Z173" s="39"/>
      <c r="AA173" s="39"/>
      <c r="AB173" s="41"/>
      <c r="AC173" s="41"/>
      <c r="AD173" s="41"/>
      <c r="AE173" s="41"/>
      <c r="AF173" s="41"/>
      <c r="AG173" s="41"/>
    </row>
    <row r="174" spans="1:33" ht="11.85" customHeight="1">
      <c r="A174" s="7"/>
      <c r="B174" s="21" t="s">
        <v>151</v>
      </c>
      <c r="C174" s="10"/>
      <c r="D174" s="10"/>
      <c r="E174" s="10">
        <v>276</v>
      </c>
      <c r="F174" s="10">
        <v>156</v>
      </c>
      <c r="G174" s="29"/>
      <c r="H174" s="29"/>
      <c r="I174" s="10"/>
      <c r="J174" s="10"/>
      <c r="K174" s="10">
        <v>365</v>
      </c>
      <c r="L174" s="10">
        <v>453</v>
      </c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39"/>
      <c r="Y174" s="39"/>
      <c r="Z174" s="39"/>
      <c r="AA174" s="39"/>
      <c r="AB174" s="41"/>
      <c r="AC174" s="41"/>
      <c r="AD174" s="41"/>
      <c r="AE174" s="41"/>
      <c r="AF174" s="41"/>
      <c r="AG174" s="41"/>
    </row>
    <row r="175" spans="1:33" ht="11.85" customHeight="1">
      <c r="A175" s="7"/>
      <c r="B175" s="21" t="s">
        <v>152</v>
      </c>
      <c r="C175" s="10"/>
      <c r="D175" s="10"/>
      <c r="E175" s="10">
        <v>35</v>
      </c>
      <c r="F175" s="10">
        <v>20</v>
      </c>
      <c r="G175" s="29"/>
      <c r="H175" s="29"/>
      <c r="I175" s="10"/>
      <c r="J175" s="10"/>
      <c r="K175" s="10">
        <v>66</v>
      </c>
      <c r="L175" s="10">
        <v>43</v>
      </c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39"/>
      <c r="Y175" s="39"/>
      <c r="Z175" s="39"/>
      <c r="AA175" s="39"/>
      <c r="AB175" s="41"/>
      <c r="AC175" s="41"/>
      <c r="AD175" s="41"/>
      <c r="AE175" s="41"/>
      <c r="AF175" s="41"/>
      <c r="AG175" s="41"/>
    </row>
    <row r="176" spans="1:33" ht="11.85" customHeight="1">
      <c r="A176" s="7"/>
      <c r="B176" s="21" t="s">
        <v>153</v>
      </c>
      <c r="C176" s="10"/>
      <c r="D176" s="10"/>
      <c r="E176" s="10">
        <v>12</v>
      </c>
      <c r="F176" s="10">
        <v>7</v>
      </c>
      <c r="G176" s="29"/>
      <c r="H176" s="29"/>
      <c r="I176" s="10"/>
      <c r="J176" s="10"/>
      <c r="K176" s="10">
        <v>23</v>
      </c>
      <c r="L176" s="10">
        <v>16</v>
      </c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39"/>
      <c r="Y176" s="39"/>
      <c r="Z176" s="39"/>
      <c r="AA176" s="39"/>
      <c r="AB176" s="41"/>
      <c r="AC176" s="41"/>
      <c r="AD176" s="41"/>
      <c r="AE176" s="41"/>
      <c r="AF176" s="41"/>
      <c r="AG176" s="41"/>
    </row>
    <row r="177" spans="1:33" ht="22.35" customHeight="1">
      <c r="A177" s="7"/>
      <c r="B177" s="21" t="s">
        <v>154</v>
      </c>
      <c r="C177" s="10"/>
      <c r="D177" s="10"/>
      <c r="E177" s="10">
        <v>900</v>
      </c>
      <c r="F177" s="10">
        <v>163</v>
      </c>
      <c r="G177" s="29"/>
      <c r="H177" s="29"/>
      <c r="I177" s="10"/>
      <c r="J177" s="10"/>
      <c r="K177" s="10">
        <v>527</v>
      </c>
      <c r="L177" s="10">
        <v>369</v>
      </c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39"/>
      <c r="Y177" s="39"/>
      <c r="Z177" s="39"/>
      <c r="AA177" s="39"/>
      <c r="AB177" s="41"/>
      <c r="AC177" s="41"/>
      <c r="AD177" s="41"/>
      <c r="AE177" s="41"/>
      <c r="AF177" s="41"/>
      <c r="AG177" s="41"/>
    </row>
    <row r="178" spans="1:33" ht="22.35" customHeight="1">
      <c r="A178" s="7"/>
      <c r="B178" s="21" t="s">
        <v>155</v>
      </c>
      <c r="C178" s="10"/>
      <c r="D178" s="10"/>
      <c r="E178" s="10">
        <v>196</v>
      </c>
      <c r="F178" s="10">
        <v>121</v>
      </c>
      <c r="G178" s="29"/>
      <c r="H178" s="29"/>
      <c r="I178" s="10"/>
      <c r="J178" s="10"/>
      <c r="K178" s="10">
        <v>213</v>
      </c>
      <c r="L178" s="10">
        <v>403</v>
      </c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39"/>
      <c r="Y178" s="39"/>
      <c r="Z178" s="39"/>
      <c r="AA178" s="39"/>
      <c r="AB178" s="41"/>
      <c r="AC178" s="41"/>
      <c r="AD178" s="41"/>
      <c r="AE178" s="41"/>
      <c r="AF178" s="41"/>
      <c r="AG178" s="41"/>
    </row>
    <row r="179" spans="1:33" ht="11.85" customHeight="1">
      <c r="A179" s="4">
        <v>22</v>
      </c>
      <c r="B179" s="20" t="s">
        <v>156</v>
      </c>
      <c r="C179" s="8"/>
      <c r="D179" s="9"/>
      <c r="E179" s="9">
        <v>1919</v>
      </c>
      <c r="F179" s="9">
        <v>7243</v>
      </c>
      <c r="G179" s="30"/>
      <c r="H179" s="30"/>
      <c r="I179" s="8"/>
      <c r="J179" s="8"/>
      <c r="K179" s="9">
        <v>12222</v>
      </c>
      <c r="L179" s="9">
        <v>5291</v>
      </c>
      <c r="M179" s="9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39"/>
      <c r="Y179" s="39"/>
      <c r="Z179" s="39"/>
      <c r="AA179" s="39"/>
      <c r="AB179" s="41"/>
      <c r="AC179" s="41"/>
      <c r="AD179" s="41"/>
      <c r="AE179" s="41"/>
      <c r="AF179" s="41"/>
      <c r="AG179" s="41"/>
    </row>
    <row r="180" spans="1:33" ht="43.35" customHeight="1">
      <c r="A180" s="7"/>
      <c r="B180" s="21" t="s">
        <v>157</v>
      </c>
      <c r="C180" s="10"/>
      <c r="D180" s="10"/>
      <c r="E180" s="10">
        <v>121</v>
      </c>
      <c r="F180" s="10">
        <v>426</v>
      </c>
      <c r="G180" s="29"/>
      <c r="H180" s="29"/>
      <c r="I180" s="10"/>
      <c r="J180" s="10"/>
      <c r="K180" s="10">
        <v>773</v>
      </c>
      <c r="L180" s="10">
        <v>207</v>
      </c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39"/>
      <c r="Y180" s="39"/>
      <c r="Z180" s="39"/>
      <c r="AA180" s="39"/>
      <c r="AB180" s="41"/>
      <c r="AC180" s="41"/>
      <c r="AD180" s="41"/>
      <c r="AE180" s="41"/>
      <c r="AF180" s="41"/>
      <c r="AG180" s="41"/>
    </row>
    <row r="181" spans="1:33" ht="11.85" customHeight="1">
      <c r="A181" s="7"/>
      <c r="B181" s="21" t="s">
        <v>158</v>
      </c>
      <c r="C181" s="10"/>
      <c r="D181" s="10"/>
      <c r="E181" s="10">
        <v>137</v>
      </c>
      <c r="F181" s="11">
        <v>1084</v>
      </c>
      <c r="G181" s="29"/>
      <c r="H181" s="29"/>
      <c r="I181" s="10"/>
      <c r="J181" s="10"/>
      <c r="K181" s="10">
        <v>875</v>
      </c>
      <c r="L181" s="10">
        <v>627</v>
      </c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39"/>
      <c r="Y181" s="39"/>
      <c r="Z181" s="39"/>
      <c r="AA181" s="39"/>
      <c r="AB181" s="41"/>
      <c r="AC181" s="41"/>
      <c r="AD181" s="41"/>
      <c r="AE181" s="41"/>
      <c r="AF181" s="41"/>
      <c r="AG181" s="41"/>
    </row>
    <row r="182" spans="1:33" ht="11.85" customHeight="1">
      <c r="A182" s="7"/>
      <c r="B182" s="21" t="s">
        <v>159</v>
      </c>
      <c r="C182" s="10"/>
      <c r="D182" s="10"/>
      <c r="E182" s="10">
        <v>198</v>
      </c>
      <c r="F182" s="10">
        <v>636</v>
      </c>
      <c r="G182" s="29"/>
      <c r="H182" s="29"/>
      <c r="I182" s="10"/>
      <c r="J182" s="10"/>
      <c r="K182" s="11">
        <v>1260</v>
      </c>
      <c r="L182" s="10">
        <v>395</v>
      </c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39"/>
      <c r="Y182" s="39"/>
      <c r="Z182" s="39"/>
      <c r="AA182" s="39"/>
      <c r="AB182" s="41"/>
      <c r="AC182" s="41"/>
      <c r="AD182" s="41"/>
      <c r="AE182" s="41"/>
      <c r="AF182" s="41"/>
      <c r="AG182" s="41"/>
    </row>
    <row r="183" spans="1:33" ht="11.85" customHeight="1">
      <c r="A183" s="7"/>
      <c r="B183" s="21" t="s">
        <v>160</v>
      </c>
      <c r="C183" s="10"/>
      <c r="D183" s="10"/>
      <c r="E183" s="10">
        <v>177</v>
      </c>
      <c r="F183" s="10">
        <v>136</v>
      </c>
      <c r="G183" s="29"/>
      <c r="H183" s="29"/>
      <c r="I183" s="10"/>
      <c r="J183" s="10"/>
      <c r="K183" s="11">
        <v>1125</v>
      </c>
      <c r="L183" s="10">
        <v>278</v>
      </c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39"/>
      <c r="Y183" s="39"/>
      <c r="Z183" s="39"/>
      <c r="AA183" s="39"/>
      <c r="AB183" s="41"/>
      <c r="AC183" s="41"/>
      <c r="AD183" s="41"/>
      <c r="AE183" s="41"/>
      <c r="AF183" s="41"/>
      <c r="AG183" s="41"/>
    </row>
    <row r="184" spans="1:33" ht="22.35" customHeight="1">
      <c r="A184" s="7"/>
      <c r="B184" s="21" t="s">
        <v>161</v>
      </c>
      <c r="C184" s="10"/>
      <c r="D184" s="10"/>
      <c r="E184" s="10">
        <v>771</v>
      </c>
      <c r="F184" s="10">
        <v>801</v>
      </c>
      <c r="G184" s="29"/>
      <c r="H184" s="29"/>
      <c r="I184" s="10"/>
      <c r="J184" s="10"/>
      <c r="K184" s="11">
        <v>4909</v>
      </c>
      <c r="L184" s="11">
        <v>1579</v>
      </c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39"/>
      <c r="Y184" s="39"/>
      <c r="Z184" s="39"/>
      <c r="AA184" s="39"/>
      <c r="AB184" s="41"/>
      <c r="AC184" s="41"/>
      <c r="AD184" s="41"/>
      <c r="AE184" s="41"/>
      <c r="AF184" s="41"/>
      <c r="AG184" s="41"/>
    </row>
    <row r="185" spans="1:33" ht="22.35" customHeight="1">
      <c r="A185" s="7"/>
      <c r="B185" s="21" t="s">
        <v>162</v>
      </c>
      <c r="C185" s="10"/>
      <c r="D185" s="10"/>
      <c r="E185" s="10">
        <v>515</v>
      </c>
      <c r="F185" s="11">
        <v>4160</v>
      </c>
      <c r="G185" s="29"/>
      <c r="H185" s="29"/>
      <c r="I185" s="10"/>
      <c r="J185" s="10"/>
      <c r="K185" s="11">
        <v>3280</v>
      </c>
      <c r="L185" s="11">
        <v>2205</v>
      </c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39"/>
      <c r="Y185" s="39"/>
      <c r="Z185" s="39"/>
      <c r="AA185" s="39"/>
      <c r="AB185" s="41"/>
      <c r="AC185" s="41"/>
      <c r="AD185" s="41"/>
      <c r="AE185" s="41"/>
      <c r="AF185" s="41"/>
      <c r="AG185" s="41"/>
    </row>
    <row r="186" spans="1:33" ht="11.85" customHeight="1">
      <c r="A186" s="4">
        <v>23</v>
      </c>
      <c r="B186" s="20" t="s">
        <v>163</v>
      </c>
      <c r="C186" s="8"/>
      <c r="D186" s="9"/>
      <c r="E186" s="8">
        <v>902</v>
      </c>
      <c r="F186" s="8">
        <v>998</v>
      </c>
      <c r="G186" s="30"/>
      <c r="H186" s="30"/>
      <c r="I186" s="8"/>
      <c r="J186" s="8"/>
      <c r="K186" s="9">
        <v>4540</v>
      </c>
      <c r="L186" s="9">
        <v>3313</v>
      </c>
      <c r="M186" s="9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39"/>
      <c r="Y186" s="39"/>
      <c r="Z186" s="39"/>
      <c r="AA186" s="39"/>
      <c r="AB186" s="41"/>
      <c r="AC186" s="41"/>
      <c r="AD186" s="41"/>
      <c r="AE186" s="41"/>
      <c r="AF186" s="41"/>
      <c r="AG186" s="41"/>
    </row>
    <row r="187" spans="1:33" ht="22.35" customHeight="1">
      <c r="A187" s="7"/>
      <c r="B187" s="21" t="s">
        <v>164</v>
      </c>
      <c r="C187" s="10"/>
      <c r="D187" s="10"/>
      <c r="E187" s="10">
        <v>44</v>
      </c>
      <c r="F187" s="10">
        <v>19</v>
      </c>
      <c r="G187" s="29"/>
      <c r="H187" s="29"/>
      <c r="I187" s="10"/>
      <c r="J187" s="10"/>
      <c r="K187" s="10">
        <v>283</v>
      </c>
      <c r="L187" s="10">
        <v>155</v>
      </c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39"/>
      <c r="Y187" s="39"/>
      <c r="Z187" s="39"/>
      <c r="AA187" s="39"/>
      <c r="AB187" s="41"/>
      <c r="AC187" s="41"/>
      <c r="AD187" s="41"/>
      <c r="AE187" s="41"/>
      <c r="AF187" s="41"/>
      <c r="AG187" s="41"/>
    </row>
    <row r="188" spans="1:33" ht="11.85" customHeight="1">
      <c r="A188" s="7"/>
      <c r="B188" s="21" t="s">
        <v>165</v>
      </c>
      <c r="C188" s="10"/>
      <c r="D188" s="10"/>
      <c r="E188" s="10">
        <v>447</v>
      </c>
      <c r="F188" s="10">
        <v>482</v>
      </c>
      <c r="G188" s="28"/>
      <c r="H188" s="28"/>
      <c r="I188" s="10"/>
      <c r="J188" s="10"/>
      <c r="K188" s="11">
        <v>2378</v>
      </c>
      <c r="L188" s="11">
        <v>1849</v>
      </c>
      <c r="M188" s="11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39"/>
      <c r="Y188" s="39"/>
      <c r="Z188" s="39"/>
      <c r="AA188" s="39"/>
      <c r="AB188" s="41"/>
      <c r="AC188" s="41"/>
      <c r="AD188" s="41"/>
      <c r="AE188" s="41"/>
      <c r="AF188" s="41"/>
      <c r="AG188" s="41"/>
    </row>
    <row r="189" spans="1:33" ht="22.35" customHeight="1">
      <c r="A189" s="7"/>
      <c r="B189" s="21" t="s">
        <v>166</v>
      </c>
      <c r="C189" s="10"/>
      <c r="D189" s="10"/>
      <c r="E189" s="10">
        <v>411</v>
      </c>
      <c r="F189" s="10">
        <v>497</v>
      </c>
      <c r="G189" s="28"/>
      <c r="H189" s="28"/>
      <c r="I189" s="10"/>
      <c r="J189" s="10"/>
      <c r="K189" s="11">
        <v>1879</v>
      </c>
      <c r="L189" s="11">
        <v>1309</v>
      </c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39"/>
      <c r="Y189" s="39"/>
      <c r="Z189" s="39"/>
      <c r="AA189" s="39"/>
      <c r="AB189" s="41"/>
      <c r="AC189" s="41"/>
      <c r="AD189" s="41"/>
      <c r="AE189" s="41"/>
      <c r="AF189" s="41"/>
      <c r="AG189" s="41"/>
    </row>
    <row r="190" spans="1:33" ht="11.85" customHeight="1">
      <c r="A190" s="4">
        <v>24</v>
      </c>
      <c r="B190" s="20" t="s">
        <v>167</v>
      </c>
      <c r="C190" s="8"/>
      <c r="D190" s="8"/>
      <c r="E190" s="9">
        <v>1164</v>
      </c>
      <c r="F190" s="9">
        <v>2285</v>
      </c>
      <c r="G190" s="30"/>
      <c r="H190" s="30"/>
      <c r="I190" s="8"/>
      <c r="J190" s="8"/>
      <c r="K190" s="9">
        <v>1295</v>
      </c>
      <c r="L190" s="9">
        <v>4766</v>
      </c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39"/>
      <c r="Y190" s="39"/>
      <c r="Z190" s="39"/>
      <c r="AA190" s="39"/>
      <c r="AB190" s="41"/>
      <c r="AC190" s="41"/>
      <c r="AD190" s="41"/>
      <c r="AE190" s="41"/>
      <c r="AF190" s="41"/>
      <c r="AG190" s="41"/>
    </row>
    <row r="191" spans="1:33" ht="19.5" customHeight="1">
      <c r="A191" s="7"/>
      <c r="B191" s="21" t="s">
        <v>168</v>
      </c>
      <c r="C191" s="10"/>
      <c r="D191" s="10"/>
      <c r="E191" s="10">
        <v>1</v>
      </c>
      <c r="F191" s="10">
        <v>0</v>
      </c>
      <c r="G191" s="29"/>
      <c r="H191" s="29"/>
      <c r="I191" s="10"/>
      <c r="J191" s="10"/>
      <c r="K191" s="10">
        <v>1</v>
      </c>
      <c r="L191" s="10">
        <v>1</v>
      </c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39"/>
      <c r="Y191" s="39"/>
      <c r="Z191" s="39"/>
      <c r="AA191" s="39"/>
      <c r="AB191" s="41"/>
      <c r="AC191" s="41"/>
      <c r="AD191" s="41"/>
      <c r="AE191" s="41"/>
      <c r="AF191" s="41"/>
      <c r="AG191" s="41"/>
    </row>
    <row r="192" spans="1:33" ht="22.35" customHeight="1">
      <c r="A192" s="7"/>
      <c r="B192" s="21" t="s">
        <v>169</v>
      </c>
      <c r="C192" s="10"/>
      <c r="D192" s="10"/>
      <c r="E192" s="10">
        <v>477</v>
      </c>
      <c r="F192" s="10">
        <v>961</v>
      </c>
      <c r="G192" s="29"/>
      <c r="H192" s="29"/>
      <c r="I192" s="10"/>
      <c r="J192" s="10"/>
      <c r="K192" s="10">
        <v>522</v>
      </c>
      <c r="L192" s="11">
        <v>1463</v>
      </c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39"/>
      <c r="Y192" s="39"/>
      <c r="Z192" s="39"/>
      <c r="AA192" s="39"/>
      <c r="AB192" s="41"/>
      <c r="AC192" s="41"/>
      <c r="AD192" s="41"/>
      <c r="AE192" s="41"/>
      <c r="AF192" s="41"/>
      <c r="AG192" s="41"/>
    </row>
    <row r="193" spans="1:33" ht="22.35" customHeight="1">
      <c r="A193" s="7"/>
      <c r="B193" s="21" t="s">
        <v>170</v>
      </c>
      <c r="C193" s="10"/>
      <c r="D193" s="10"/>
      <c r="E193" s="10">
        <v>266</v>
      </c>
      <c r="F193" s="10">
        <v>704</v>
      </c>
      <c r="G193" s="29"/>
      <c r="H193" s="29"/>
      <c r="I193" s="10"/>
      <c r="J193" s="10"/>
      <c r="K193" s="10">
        <v>272</v>
      </c>
      <c r="L193" s="11">
        <v>1001</v>
      </c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39"/>
      <c r="Y193" s="39"/>
      <c r="Z193" s="39"/>
      <c r="AA193" s="39"/>
      <c r="AB193" s="41"/>
      <c r="AC193" s="41"/>
      <c r="AD193" s="41"/>
      <c r="AE193" s="41"/>
      <c r="AF193" s="41"/>
      <c r="AG193" s="41"/>
    </row>
    <row r="194" spans="1:33" ht="24.75" customHeight="1">
      <c r="A194" s="7"/>
      <c r="B194" s="21" t="s">
        <v>171</v>
      </c>
      <c r="C194" s="10"/>
      <c r="D194" s="10"/>
      <c r="E194" s="10">
        <v>420</v>
      </c>
      <c r="F194" s="10">
        <v>620</v>
      </c>
      <c r="G194" s="29"/>
      <c r="H194" s="29"/>
      <c r="I194" s="10"/>
      <c r="J194" s="10"/>
      <c r="K194" s="10">
        <v>500</v>
      </c>
      <c r="L194" s="11">
        <v>2301</v>
      </c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39"/>
      <c r="Y194" s="39"/>
      <c r="Z194" s="39"/>
      <c r="AA194" s="39"/>
      <c r="AB194" s="41"/>
      <c r="AC194" s="41"/>
      <c r="AD194" s="41"/>
      <c r="AE194" s="41"/>
      <c r="AF194" s="41"/>
      <c r="AG194" s="41"/>
    </row>
    <row r="195" spans="1:33" ht="11.85" customHeight="1">
      <c r="A195" s="4">
        <v>25</v>
      </c>
      <c r="B195" s="20" t="s">
        <v>172</v>
      </c>
      <c r="C195" s="9"/>
      <c r="D195" s="9"/>
      <c r="E195" s="9">
        <v>1926</v>
      </c>
      <c r="F195" s="9">
        <v>3335</v>
      </c>
      <c r="G195" s="30"/>
      <c r="H195" s="30"/>
      <c r="I195" s="8"/>
      <c r="J195" s="8"/>
      <c r="K195" s="9">
        <v>4260</v>
      </c>
      <c r="L195" s="9">
        <v>12409</v>
      </c>
      <c r="M195" s="9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39"/>
      <c r="Y195" s="39"/>
      <c r="Z195" s="39"/>
      <c r="AA195" s="39"/>
      <c r="AB195" s="41"/>
      <c r="AC195" s="41"/>
      <c r="AD195" s="41"/>
      <c r="AE195" s="41"/>
      <c r="AF195" s="41"/>
      <c r="AG195" s="41"/>
    </row>
    <row r="196" spans="1:33" ht="22.35" customHeight="1">
      <c r="A196" s="7"/>
      <c r="B196" s="21" t="s">
        <v>67</v>
      </c>
      <c r="C196" s="10"/>
      <c r="D196" s="10"/>
      <c r="E196" s="10">
        <v>42</v>
      </c>
      <c r="F196" s="10">
        <v>0</v>
      </c>
      <c r="G196" s="29"/>
      <c r="H196" s="29"/>
      <c r="I196" s="10"/>
      <c r="J196" s="10"/>
      <c r="K196" s="10">
        <v>189</v>
      </c>
      <c r="L196" s="10">
        <v>193</v>
      </c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39"/>
      <c r="Y196" s="39"/>
      <c r="Z196" s="39"/>
      <c r="AA196" s="39"/>
      <c r="AB196" s="41"/>
      <c r="AC196" s="41"/>
      <c r="AD196" s="41"/>
      <c r="AE196" s="41"/>
      <c r="AF196" s="41"/>
      <c r="AG196" s="41"/>
    </row>
    <row r="197" spans="1:33" ht="26.25" customHeight="1">
      <c r="A197" s="7"/>
      <c r="B197" s="21" t="s">
        <v>173</v>
      </c>
      <c r="C197" s="10"/>
      <c r="D197" s="10"/>
      <c r="E197" s="10">
        <v>53</v>
      </c>
      <c r="F197" s="10">
        <v>146</v>
      </c>
      <c r="G197" s="29"/>
      <c r="H197" s="29"/>
      <c r="I197" s="10"/>
      <c r="J197" s="10"/>
      <c r="K197" s="10">
        <v>221</v>
      </c>
      <c r="L197" s="10">
        <v>764</v>
      </c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39"/>
      <c r="Y197" s="39"/>
      <c r="Z197" s="39"/>
      <c r="AA197" s="39"/>
      <c r="AB197" s="41"/>
      <c r="AC197" s="41"/>
      <c r="AD197" s="41"/>
      <c r="AE197" s="41"/>
      <c r="AF197" s="41"/>
      <c r="AG197" s="41"/>
    </row>
    <row r="198" spans="1:33" ht="11.85" customHeight="1">
      <c r="A198" s="7"/>
      <c r="B198" s="21" t="s">
        <v>174</v>
      </c>
      <c r="C198" s="10"/>
      <c r="D198" s="10"/>
      <c r="E198" s="10">
        <v>100</v>
      </c>
      <c r="F198" s="10">
        <v>207</v>
      </c>
      <c r="G198" s="29"/>
      <c r="H198" s="29"/>
      <c r="I198" s="10"/>
      <c r="J198" s="10"/>
      <c r="K198" s="10">
        <v>73</v>
      </c>
      <c r="L198" s="10">
        <v>463</v>
      </c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39"/>
      <c r="Y198" s="39"/>
      <c r="Z198" s="39"/>
      <c r="AA198" s="39"/>
      <c r="AB198" s="41"/>
      <c r="AC198" s="41"/>
      <c r="AD198" s="41"/>
      <c r="AE198" s="41"/>
      <c r="AF198" s="41"/>
      <c r="AG198" s="41"/>
    </row>
    <row r="199" spans="1:33" ht="22.35" customHeight="1">
      <c r="A199" s="7"/>
      <c r="B199" s="21" t="s">
        <v>175</v>
      </c>
      <c r="C199" s="10"/>
      <c r="D199" s="10"/>
      <c r="E199" s="10">
        <v>68</v>
      </c>
      <c r="F199" s="10">
        <v>135</v>
      </c>
      <c r="G199" s="29"/>
      <c r="H199" s="29"/>
      <c r="I199" s="10"/>
      <c r="J199" s="10"/>
      <c r="K199" s="10">
        <v>51</v>
      </c>
      <c r="L199" s="10">
        <v>293</v>
      </c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39"/>
      <c r="Y199" s="39"/>
      <c r="Z199" s="39"/>
      <c r="AA199" s="39"/>
      <c r="AB199" s="41"/>
      <c r="AC199" s="41"/>
      <c r="AD199" s="41"/>
      <c r="AE199" s="41"/>
      <c r="AF199" s="41"/>
      <c r="AG199" s="41"/>
    </row>
    <row r="200" spans="1:33" ht="22.35" customHeight="1">
      <c r="A200" s="7"/>
      <c r="B200" s="21" t="s">
        <v>176</v>
      </c>
      <c r="C200" s="10"/>
      <c r="D200" s="10"/>
      <c r="E200" s="10">
        <v>125</v>
      </c>
      <c r="F200" s="10">
        <v>185</v>
      </c>
      <c r="G200" s="29"/>
      <c r="H200" s="29"/>
      <c r="I200" s="10"/>
      <c r="J200" s="10"/>
      <c r="K200" s="10">
        <v>165</v>
      </c>
      <c r="L200" s="10">
        <v>454</v>
      </c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39"/>
      <c r="Y200" s="39"/>
      <c r="Z200" s="39"/>
      <c r="AA200" s="39"/>
      <c r="AB200" s="41"/>
      <c r="AC200" s="41"/>
      <c r="AD200" s="41"/>
      <c r="AE200" s="41"/>
      <c r="AF200" s="41"/>
      <c r="AG200" s="41"/>
    </row>
    <row r="201" spans="1:33" ht="11.85" customHeight="1">
      <c r="A201" s="7"/>
      <c r="B201" s="21" t="s">
        <v>177</v>
      </c>
      <c r="C201" s="10"/>
      <c r="D201" s="10"/>
      <c r="E201" s="10">
        <v>329</v>
      </c>
      <c r="F201" s="10">
        <v>425</v>
      </c>
      <c r="G201" s="29"/>
      <c r="H201" s="29"/>
      <c r="I201" s="10"/>
      <c r="J201" s="10"/>
      <c r="K201" s="10">
        <v>775</v>
      </c>
      <c r="L201" s="11">
        <v>1668</v>
      </c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39"/>
      <c r="Y201" s="39"/>
      <c r="Z201" s="39"/>
      <c r="AA201" s="39"/>
      <c r="AB201" s="41"/>
      <c r="AC201" s="41"/>
      <c r="AD201" s="41"/>
      <c r="AE201" s="41"/>
      <c r="AF201" s="41"/>
      <c r="AG201" s="41"/>
    </row>
    <row r="202" spans="1:33" ht="32.85" customHeight="1">
      <c r="A202" s="7"/>
      <c r="B202" s="21" t="s">
        <v>178</v>
      </c>
      <c r="C202" s="10"/>
      <c r="D202" s="10"/>
      <c r="E202" s="10">
        <v>40</v>
      </c>
      <c r="F202" s="10">
        <v>56</v>
      </c>
      <c r="G202" s="29"/>
      <c r="H202" s="29"/>
      <c r="I202" s="10"/>
      <c r="J202" s="10"/>
      <c r="K202" s="10">
        <v>31</v>
      </c>
      <c r="L202" s="10">
        <v>89</v>
      </c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39"/>
      <c r="Y202" s="39"/>
      <c r="Z202" s="39"/>
      <c r="AA202" s="39"/>
      <c r="AB202" s="41"/>
      <c r="AC202" s="41"/>
      <c r="AD202" s="41"/>
      <c r="AE202" s="41"/>
      <c r="AF202" s="41"/>
      <c r="AG202" s="41"/>
    </row>
    <row r="203" spans="1:33" ht="22.35" customHeight="1">
      <c r="A203" s="7"/>
      <c r="B203" s="21" t="s">
        <v>179</v>
      </c>
      <c r="C203" s="10"/>
      <c r="D203" s="10"/>
      <c r="E203" s="10">
        <v>9</v>
      </c>
      <c r="F203" s="10">
        <v>87</v>
      </c>
      <c r="G203" s="29"/>
      <c r="H203" s="29"/>
      <c r="I203" s="10"/>
      <c r="J203" s="10"/>
      <c r="K203" s="10">
        <v>41</v>
      </c>
      <c r="L203" s="10">
        <v>372</v>
      </c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39"/>
      <c r="Y203" s="39"/>
      <c r="Z203" s="39"/>
      <c r="AA203" s="39"/>
      <c r="AB203" s="41"/>
      <c r="AC203" s="41"/>
      <c r="AD203" s="41"/>
      <c r="AE203" s="41"/>
      <c r="AF203" s="41"/>
      <c r="AG203" s="41"/>
    </row>
    <row r="204" spans="1:33" ht="32.85" customHeight="1">
      <c r="A204" s="7"/>
      <c r="B204" s="21" t="s">
        <v>180</v>
      </c>
      <c r="C204" s="10"/>
      <c r="D204" s="11"/>
      <c r="E204" s="10">
        <v>533</v>
      </c>
      <c r="F204" s="10">
        <v>709</v>
      </c>
      <c r="G204" s="28"/>
      <c r="H204" s="28"/>
      <c r="I204" s="10"/>
      <c r="J204" s="10"/>
      <c r="K204" s="11">
        <v>1401</v>
      </c>
      <c r="L204" s="11">
        <v>3088</v>
      </c>
      <c r="M204" s="11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39"/>
      <c r="Y204" s="39"/>
      <c r="Z204" s="39"/>
      <c r="AA204" s="39"/>
      <c r="AB204" s="41"/>
      <c r="AC204" s="41"/>
      <c r="AD204" s="41"/>
      <c r="AE204" s="41"/>
      <c r="AF204" s="41"/>
      <c r="AG204" s="41"/>
    </row>
    <row r="205" spans="1:33" ht="22.35" customHeight="1">
      <c r="A205" s="7"/>
      <c r="B205" s="21" t="s">
        <v>181</v>
      </c>
      <c r="C205" s="10"/>
      <c r="D205" s="10"/>
      <c r="E205" s="10">
        <v>215</v>
      </c>
      <c r="F205" s="10">
        <v>514</v>
      </c>
      <c r="G205" s="28"/>
      <c r="H205" s="28"/>
      <c r="I205" s="10"/>
      <c r="J205" s="10"/>
      <c r="K205" s="10">
        <v>904</v>
      </c>
      <c r="L205" s="11">
        <v>2823</v>
      </c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39"/>
      <c r="Y205" s="39"/>
      <c r="Z205" s="39"/>
      <c r="AA205" s="39"/>
      <c r="AB205" s="41"/>
      <c r="AC205" s="41"/>
      <c r="AD205" s="41"/>
      <c r="AE205" s="41"/>
      <c r="AF205" s="41"/>
      <c r="AG205" s="41"/>
    </row>
    <row r="206" spans="1:33" ht="22.35" customHeight="1">
      <c r="A206" s="7"/>
      <c r="B206" s="21" t="s">
        <v>182</v>
      </c>
      <c r="C206" s="10"/>
      <c r="D206" s="10"/>
      <c r="E206" s="10">
        <v>412</v>
      </c>
      <c r="F206" s="10">
        <v>871</v>
      </c>
      <c r="G206" s="29"/>
      <c r="H206" s="29"/>
      <c r="I206" s="10"/>
      <c r="J206" s="10"/>
      <c r="K206" s="10">
        <v>409</v>
      </c>
      <c r="L206" s="11">
        <v>2202</v>
      </c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39"/>
      <c r="Y206" s="39"/>
      <c r="Z206" s="39"/>
      <c r="AA206" s="39"/>
      <c r="AB206" s="41"/>
      <c r="AC206" s="41"/>
      <c r="AD206" s="41"/>
      <c r="AE206" s="41"/>
      <c r="AF206" s="41"/>
      <c r="AG206" s="41"/>
    </row>
    <row r="207" spans="1:33" ht="11.85" customHeight="1">
      <c r="A207" s="4">
        <v>26</v>
      </c>
      <c r="B207" s="20" t="s">
        <v>183</v>
      </c>
      <c r="C207" s="8"/>
      <c r="D207" s="9"/>
      <c r="E207" s="8">
        <v>506</v>
      </c>
      <c r="F207" s="8">
        <v>655</v>
      </c>
      <c r="G207" s="30"/>
      <c r="H207" s="30"/>
      <c r="I207" s="8"/>
      <c r="J207" s="8"/>
      <c r="K207" s="9">
        <v>3657</v>
      </c>
      <c r="L207" s="9">
        <v>4426</v>
      </c>
      <c r="M207" s="9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39"/>
      <c r="Y207" s="39"/>
      <c r="Z207" s="39"/>
      <c r="AA207" s="39"/>
      <c r="AB207" s="41"/>
      <c r="AC207" s="41"/>
      <c r="AD207" s="41"/>
      <c r="AE207" s="41"/>
      <c r="AF207" s="41"/>
      <c r="AG207" s="41"/>
    </row>
    <row r="208" spans="1:33" ht="32.85" customHeight="1">
      <c r="A208" s="7"/>
      <c r="B208" s="21" t="s">
        <v>184</v>
      </c>
      <c r="C208" s="10"/>
      <c r="D208" s="10"/>
      <c r="E208" s="10">
        <v>75</v>
      </c>
      <c r="F208" s="10">
        <v>98</v>
      </c>
      <c r="G208" s="29"/>
      <c r="H208" s="29"/>
      <c r="I208" s="10"/>
      <c r="J208" s="10"/>
      <c r="K208" s="10">
        <v>539</v>
      </c>
      <c r="L208" s="10">
        <v>673</v>
      </c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39"/>
      <c r="Y208" s="39"/>
      <c r="Z208" s="39"/>
      <c r="AA208" s="39"/>
      <c r="AB208" s="41"/>
      <c r="AC208" s="41"/>
      <c r="AD208" s="41"/>
      <c r="AE208" s="41"/>
      <c r="AF208" s="41"/>
      <c r="AG208" s="41"/>
    </row>
    <row r="209" spans="1:33" ht="22.35" customHeight="1">
      <c r="A209" s="7"/>
      <c r="B209" s="21" t="s">
        <v>9</v>
      </c>
      <c r="C209" s="10"/>
      <c r="D209" s="10"/>
      <c r="E209" s="10">
        <v>2</v>
      </c>
      <c r="F209" s="10">
        <v>0</v>
      </c>
      <c r="G209" s="29"/>
      <c r="H209" s="29"/>
      <c r="I209" s="10"/>
      <c r="J209" s="10"/>
      <c r="K209" s="10">
        <v>15</v>
      </c>
      <c r="L209" s="10">
        <v>7</v>
      </c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39"/>
      <c r="Y209" s="39"/>
      <c r="Z209" s="39"/>
      <c r="AA209" s="39"/>
      <c r="AB209" s="41"/>
      <c r="AC209" s="41"/>
      <c r="AD209" s="41"/>
      <c r="AE209" s="41"/>
      <c r="AF209" s="41"/>
      <c r="AG209" s="41"/>
    </row>
    <row r="210" spans="1:33" ht="22.35" customHeight="1">
      <c r="A210" s="7"/>
      <c r="B210" s="21" t="s">
        <v>185</v>
      </c>
      <c r="C210" s="10"/>
      <c r="D210" s="10"/>
      <c r="E210" s="10">
        <v>123</v>
      </c>
      <c r="F210" s="10">
        <v>168</v>
      </c>
      <c r="G210" s="29"/>
      <c r="H210" s="29"/>
      <c r="I210" s="10"/>
      <c r="J210" s="10"/>
      <c r="K210" s="10">
        <v>890</v>
      </c>
      <c r="L210" s="11">
        <v>1120</v>
      </c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39"/>
      <c r="Y210" s="39"/>
      <c r="Z210" s="39"/>
      <c r="AA210" s="39"/>
      <c r="AB210" s="41"/>
      <c r="AC210" s="41"/>
      <c r="AD210" s="41"/>
      <c r="AE210" s="41"/>
      <c r="AF210" s="41"/>
      <c r="AG210" s="41"/>
    </row>
    <row r="211" spans="1:33" ht="22.35" customHeight="1">
      <c r="A211" s="7"/>
      <c r="B211" s="21" t="s">
        <v>186</v>
      </c>
      <c r="C211" s="10"/>
      <c r="D211" s="10"/>
      <c r="E211" s="10">
        <v>139</v>
      </c>
      <c r="F211" s="10">
        <v>80</v>
      </c>
      <c r="G211" s="29"/>
      <c r="H211" s="29"/>
      <c r="I211" s="10"/>
      <c r="J211" s="10"/>
      <c r="K211" s="11">
        <v>1005</v>
      </c>
      <c r="L211" s="10">
        <v>774</v>
      </c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39"/>
      <c r="Y211" s="39"/>
      <c r="Z211" s="39"/>
      <c r="AA211" s="39"/>
      <c r="AB211" s="41"/>
      <c r="AC211" s="41"/>
      <c r="AD211" s="41"/>
      <c r="AE211" s="41"/>
      <c r="AF211" s="41"/>
      <c r="AG211" s="41"/>
    </row>
    <row r="212" spans="1:33" ht="22.35" customHeight="1">
      <c r="A212" s="7"/>
      <c r="B212" s="21" t="s">
        <v>187</v>
      </c>
      <c r="C212" s="10"/>
      <c r="D212" s="10"/>
      <c r="E212" s="10">
        <v>167</v>
      </c>
      <c r="F212" s="10">
        <v>309</v>
      </c>
      <c r="G212" s="29"/>
      <c r="H212" s="29"/>
      <c r="I212" s="10"/>
      <c r="J212" s="10"/>
      <c r="K212" s="11">
        <v>1208</v>
      </c>
      <c r="L212" s="11">
        <v>1852</v>
      </c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39"/>
      <c r="Y212" s="39"/>
      <c r="Z212" s="39"/>
      <c r="AA212" s="39"/>
      <c r="AB212" s="41"/>
      <c r="AC212" s="41"/>
      <c r="AD212" s="41"/>
      <c r="AE212" s="41"/>
      <c r="AF212" s="41"/>
      <c r="AG212" s="41"/>
    </row>
    <row r="213" spans="1:33" ht="69.75" customHeight="1">
      <c r="A213" s="4">
        <v>27</v>
      </c>
      <c r="B213" s="20" t="s">
        <v>199</v>
      </c>
      <c r="C213" s="8"/>
      <c r="D213" s="9"/>
      <c r="E213" s="8">
        <v>176</v>
      </c>
      <c r="F213" s="8">
        <v>0</v>
      </c>
      <c r="G213" s="30"/>
      <c r="H213" s="30"/>
      <c r="I213" s="8"/>
      <c r="J213" s="8"/>
      <c r="K213" s="8">
        <v>508</v>
      </c>
      <c r="L213" s="9">
        <v>1647</v>
      </c>
      <c r="M213" s="9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39"/>
      <c r="Y213" s="39"/>
      <c r="Z213" s="39"/>
      <c r="AA213" s="39"/>
      <c r="AB213" s="41"/>
      <c r="AC213" s="41"/>
      <c r="AD213" s="41"/>
      <c r="AE213" s="41"/>
      <c r="AF213" s="41"/>
      <c r="AG213" s="41"/>
    </row>
    <row r="214" spans="1:33" ht="35.25" customHeight="1">
      <c r="A214" s="4">
        <v>28</v>
      </c>
      <c r="B214" s="20" t="s">
        <v>200</v>
      </c>
      <c r="C214" s="8"/>
      <c r="D214" s="8"/>
      <c r="E214" s="8">
        <v>189</v>
      </c>
      <c r="F214" s="8">
        <v>34</v>
      </c>
      <c r="G214" s="31"/>
      <c r="H214" s="31"/>
      <c r="I214" s="8"/>
      <c r="J214" s="8"/>
      <c r="K214" s="8">
        <v>353</v>
      </c>
      <c r="L214" s="8">
        <v>78</v>
      </c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39"/>
      <c r="Y214" s="39"/>
      <c r="Z214" s="39"/>
      <c r="AA214" s="39"/>
      <c r="AB214" s="41"/>
      <c r="AC214" s="41"/>
      <c r="AD214" s="41"/>
      <c r="AE214" s="41"/>
      <c r="AF214" s="41"/>
      <c r="AG214" s="41"/>
    </row>
    <row r="215" spans="1:33" ht="11.85" customHeight="1">
      <c r="A215" s="5"/>
      <c r="B215" s="20" t="s">
        <v>196</v>
      </c>
      <c r="C215" s="9"/>
      <c r="D215" s="9"/>
      <c r="E215" s="9">
        <v>51409</v>
      </c>
      <c r="F215" s="9">
        <v>49517</v>
      </c>
      <c r="G215" s="30"/>
      <c r="H215" s="30"/>
      <c r="I215" s="8"/>
      <c r="J215" s="8"/>
      <c r="K215" s="9">
        <v>242396</v>
      </c>
      <c r="L215" s="6">
        <v>197078</v>
      </c>
      <c r="M215" s="9"/>
      <c r="N215" s="8"/>
      <c r="O215" s="8"/>
      <c r="P215" s="9"/>
      <c r="Q215" s="9"/>
      <c r="R215" s="9"/>
      <c r="S215" s="9"/>
      <c r="T215" s="8"/>
      <c r="U215" s="8"/>
      <c r="V215" s="9"/>
      <c r="W215" s="9"/>
      <c r="X215" s="39"/>
      <c r="Y215" s="39"/>
      <c r="Z215" s="39"/>
      <c r="AA215" s="39"/>
      <c r="AB215" s="41"/>
      <c r="AC215" s="41"/>
      <c r="AD215" s="41"/>
      <c r="AE215" s="41"/>
      <c r="AF215" s="41"/>
      <c r="AG215" s="41"/>
    </row>
    <row r="218" spans="1:33">
      <c r="A218" s="44" t="s">
        <v>215</v>
      </c>
      <c r="B218" s="44"/>
      <c r="C218" s="44"/>
      <c r="D218" s="44"/>
      <c r="E218" s="44"/>
      <c r="F218" s="44"/>
      <c r="G218" s="44"/>
      <c r="H218" s="44" t="s">
        <v>216</v>
      </c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</row>
    <row r="220" spans="1:33">
      <c r="B220" s="12" t="s">
        <v>217</v>
      </c>
      <c r="H220" s="45" t="s">
        <v>218</v>
      </c>
      <c r="I220" s="45"/>
      <c r="J220" s="45"/>
    </row>
  </sheetData>
  <mergeCells count="7">
    <mergeCell ref="AD1:AG1"/>
    <mergeCell ref="A218:G218"/>
    <mergeCell ref="H218:W218"/>
    <mergeCell ref="H220:J220"/>
    <mergeCell ref="A3:AA3"/>
    <mergeCell ref="A4:AA4"/>
    <mergeCell ref="M6:AG6"/>
  </mergeCells>
  <pageMargins left="0.75" right="0.75" top="1" bottom="1" header="0.5" footer="0.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Ферапонтова Виктория Евгеньена</dc:creator>
  <cp:lastModifiedBy>ferapontovave</cp:lastModifiedBy>
  <cp:revision>1</cp:revision>
  <cp:lastPrinted>2021-09-07T11:55:02Z</cp:lastPrinted>
  <dcterms:created xsi:type="dcterms:W3CDTF">2021-03-23T15:29:55Z</dcterms:created>
  <dcterms:modified xsi:type="dcterms:W3CDTF">2022-05-19T06:45:08Z</dcterms:modified>
</cp:coreProperties>
</file>