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горностай ф4.2" sheetId="1" r:id="rId1"/>
  </sheets>
  <calcPr calcId="125725"/>
</workbook>
</file>

<file path=xl/calcChain.xml><?xml version="1.0" encoding="utf-8"?>
<calcChain xmlns="http://schemas.openxmlformats.org/spreadsheetml/2006/main">
  <c r="F191" i="1"/>
  <c r="F192" s="1"/>
  <c r="E191"/>
  <c r="E192" s="1"/>
  <c r="F186"/>
  <c r="E186"/>
  <c r="F176"/>
  <c r="E176"/>
  <c r="F172"/>
  <c r="E172"/>
  <c r="F168"/>
  <c r="E168"/>
  <c r="F161"/>
  <c r="E161"/>
  <c r="F156"/>
  <c r="E156"/>
  <c r="F147"/>
  <c r="E147"/>
  <c r="F143"/>
  <c r="E143"/>
  <c r="F138"/>
  <c r="E138"/>
  <c r="F134"/>
  <c r="E134"/>
  <c r="F130"/>
  <c r="E130"/>
  <c r="F125"/>
  <c r="E125"/>
  <c r="F118"/>
  <c r="E118"/>
  <c r="F110"/>
  <c r="E110"/>
  <c r="F99"/>
  <c r="E99"/>
  <c r="F92"/>
  <c r="E92"/>
  <c r="F84"/>
  <c r="E84"/>
  <c r="F73"/>
  <c r="E73"/>
  <c r="F67"/>
  <c r="E67"/>
  <c r="F62"/>
  <c r="E62"/>
  <c r="F55"/>
  <c r="E55"/>
  <c r="F46"/>
  <c r="E46"/>
  <c r="F39"/>
  <c r="E39"/>
  <c r="F33"/>
  <c r="E33"/>
  <c r="F26"/>
  <c r="E26"/>
</calcChain>
</file>

<file path=xl/sharedStrings.xml><?xml version="1.0" encoding="utf-8"?>
<sst xmlns="http://schemas.openxmlformats.org/spreadsheetml/2006/main" count="395" uniqueCount="177">
  <si>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</si>
  <si>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</si>
  <si>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2023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</si>
  <si>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</si>
  <si>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</si>
  <si>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</t>
    </r>
    <r>
      <rPr>
        <sz val="12"/>
        <rFont val="Times New Roman"/>
      </rPr>
      <t xml:space="preserve">    Вид пушных животных:</t>
    </r>
    <r>
      <rPr>
        <sz val="11"/>
        <rFont val="Calibri"/>
      </rPr>
      <t xml:space="preserve"> Горностай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</si>
  <si>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</si>
  <si>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</si>
  <si>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</si>
  <si>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</si>
  <si>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</si>
  <si>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</si>
  <si>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</si>
  <si>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</si>
  <si>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</si>
  <si>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</si>
  <si>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 xml:space="preserve">МООО Биосфера (о/х "Шогдинское")                                                            </t>
  </si>
  <si>
    <t xml:space="preserve">ВРОО Общество охотников и рыболовов ветеранов правоохранительных органов (о/х "Дубровское") </t>
  </si>
  <si>
    <t>ВРОО "Общество охотников и рыболовов "Заречье"</t>
  </si>
  <si>
    <r>
      <rPr>
        <sz val="12"/>
        <rFont val="Times New Roman"/>
      </rPr>
      <t>АО "Бабаевский леспромхоз"</t>
    </r>
  </si>
  <si>
    <t xml:space="preserve">Общественная организация Подольское РООиР </t>
  </si>
  <si>
    <t>ООО "Техносервис СВ"</t>
  </si>
  <si>
    <t>ООО "Ассоциация Бабаевских лесопромышленников"</t>
  </si>
  <si>
    <r>
      <rPr>
        <sz val="12"/>
        <rFont val="Times New Roman"/>
      </rPr>
      <t>ИП Кабанов А.Г.</t>
    </r>
  </si>
  <si>
    <t>Всего по Бабаевскому р-ну</t>
  </si>
  <si>
    <t>Бабушкинское районное отделение РОО-ВОООиР</t>
  </si>
  <si>
    <t>ВРОО ВОООиР "Красота"</t>
  </si>
  <si>
    <t>ИП Анфалов М.А. (о/х "Бережок")</t>
  </si>
  <si>
    <t>ИП Конюшков</t>
  </si>
  <si>
    <t>ИП Мальцев Э.А.</t>
  </si>
  <si>
    <t/>
  </si>
  <si>
    <t>Всего по Бабушкинскому р-ну</t>
  </si>
  <si>
    <t xml:space="preserve">ООО "Вологодская охота" </t>
  </si>
  <si>
    <t>ООО "Академия плюс"</t>
  </si>
  <si>
    <t>АО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</si>
  <si>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</si>
  <si>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</si>
  <si>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</si>
  <si>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</si>
  <si>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ВООО "Клуб охотников и рыболовов Хантер"</t>
  </si>
  <si>
    <t>ООО "Прокшино"</t>
  </si>
  <si>
    <t>АО "Вашкинский леспромхоз"</t>
  </si>
  <si>
    <t>Всего по Вашкинскому р-ну</t>
  </si>
  <si>
    <r>
      <rPr>
        <sz val="12"/>
        <color rgb="FF000000"/>
        <rFont val="Times New Roman"/>
      </rPr>
      <t>Верховажское районное отделение РОО- ВОООиР</t>
    </r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</si>
  <si>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</si>
  <si>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</si>
  <si>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</si>
  <si>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</si>
  <si>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</si>
  <si>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</si>
  <si>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</si>
  <si>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r>
      <rPr>
        <sz val="12"/>
        <color rgb="FF000000"/>
        <rFont val="Times New Roman"/>
      </rPr>
      <t>Великоустюгское районное отделение РОО-ВОООиР</t>
    </r>
  </si>
  <si>
    <t xml:space="preserve">ООО "Новаторский лесоперерабатывающий комбинат" </t>
  </si>
  <si>
    <r>
      <rPr>
        <sz val="12"/>
        <color rgb="FF000000"/>
        <rFont val="Times New Roman"/>
      </rPr>
      <t>ИП Бадан В.А.</t>
    </r>
  </si>
  <si>
    <r>
      <rPr>
        <sz val="12"/>
        <color rgb="FF000000"/>
        <rFont val="Times New Roman"/>
      </rPr>
      <t>ООО "Траст"</t>
    </r>
  </si>
  <si>
    <r>
      <rPr>
        <sz val="12"/>
        <color rgb="FF000000"/>
        <rFont val="Times New Roman"/>
      </rPr>
      <t>ООО "Чигра"</t>
    </r>
  </si>
  <si>
    <t>Всего по В.Устюгскому р-ну</t>
  </si>
  <si>
    <r>
      <rPr>
        <sz val="12"/>
        <color rgb="FF000000"/>
        <rFont val="Times New Roman"/>
      </rPr>
      <t>РОО-ВОООиР (о/х "Озеро Воже")</t>
    </r>
  </si>
  <si>
    <t xml:space="preserve">НП "Возрождение Русской глубинки" </t>
  </si>
  <si>
    <t>ООО "Диана"</t>
  </si>
  <si>
    <t>Всего по Вожегодскому р-ну</t>
  </si>
  <si>
    <r>
      <rPr>
        <sz val="12"/>
        <color rgb="FF000000"/>
        <rFont val="Times New Roman"/>
      </rPr>
      <t>Вологодское районное отделение РОО-ВОООиР</t>
    </r>
  </si>
  <si>
    <t>Вологодская региональная организация военно-охотничьего общества - общероссийской спортивной общественной организации (о/х "Кущубское")</t>
  </si>
  <si>
    <r>
      <rPr>
        <sz val="12"/>
        <color rgb="FF000000"/>
        <rFont val="Times New Roman"/>
      </rPr>
      <t>ООО "Мелдань"</t>
    </r>
  </si>
  <si>
    <r>
      <rPr>
        <sz val="12"/>
        <rFont val="Times New Roman"/>
      </rPr>
      <t>БУ ВО "Облохотдирекция"</t>
    </r>
  </si>
  <si>
    <t>Всего по Вологодскому р-ну</t>
  </si>
  <si>
    <r>
      <rPr>
        <sz val="12"/>
        <color rgb="FF000000"/>
        <rFont val="Times New Roman"/>
      </rPr>
      <t>ВРОО Клуб охотников и рыболовов "Охотничье поле"</t>
    </r>
  </si>
  <si>
    <t>ООО "Гранит"</t>
  </si>
  <si>
    <r>
      <rPr>
        <sz val="12"/>
        <color rgb="FF000000"/>
        <rFont val="Times New Roman"/>
      </rPr>
      <t>ООО "Юг"</t>
    </r>
  </si>
  <si>
    <t>ИП Исаев А.А.</t>
  </si>
  <si>
    <t>ООО "Охотклуб "Альфа"</t>
  </si>
  <si>
    <t>ООО "Кордон"</t>
  </si>
  <si>
    <r>
      <rPr>
        <sz val="12"/>
        <color rgb="FF000000"/>
        <rFont val="Times New Roman"/>
      </rPr>
      <t xml:space="preserve">ООО "Лема плюс" </t>
    </r>
  </si>
  <si>
    <r>
      <rPr>
        <sz val="12"/>
        <color rgb="FF000000"/>
        <rFont val="Times New Roman"/>
      </rPr>
      <t>ООО "Борей"</t>
    </r>
  </si>
  <si>
    <t>Всего по Вытегорскому р-ну</t>
  </si>
  <si>
    <r>
      <rPr>
        <sz val="12"/>
        <color rgb="FF000000"/>
        <rFont val="Times New Roman"/>
      </rPr>
      <t>Грязовецкое районное отделение РОО-ВОООиР</t>
    </r>
  </si>
  <si>
    <t>ООО "Яськина поляна"</t>
  </si>
  <si>
    <t>ООО "Руслес"</t>
  </si>
  <si>
    <t>ООО "Охотничье хозяйство "Егерь"</t>
  </si>
  <si>
    <r>
      <rPr>
        <sz val="12"/>
        <color rgb="FF000000"/>
        <rFont val="Times New Roman"/>
      </rPr>
      <t>ООО "Охота-Сеньга"</t>
    </r>
  </si>
  <si>
    <t>Всего по Грязовецкому р-ну</t>
  </si>
  <si>
    <r>
      <rPr>
        <sz val="12"/>
        <color rgb="FF000000"/>
        <rFont val="Times New Roman"/>
      </rPr>
      <t>ООУ</t>
    </r>
  </si>
  <si>
    <r>
      <rPr>
        <sz val="12"/>
        <color rgb="FF000000"/>
        <rFont val="Times New Roman"/>
      </rPr>
      <t xml:space="preserve">ВООО "КЛОРТ "Северная Сторона" </t>
    </r>
  </si>
  <si>
    <r>
      <rPr>
        <sz val="12"/>
        <color rgb="FF000000"/>
        <rFont val="Times New Roman"/>
      </rPr>
      <t xml:space="preserve">МУП "Медведок" </t>
    </r>
  </si>
  <si>
    <r>
      <rPr>
        <sz val="12"/>
        <color rgb="FF000000"/>
        <rFont val="Times New Roman"/>
      </rPr>
      <t>ООО "Сивец"</t>
    </r>
  </si>
  <si>
    <r>
      <rPr>
        <sz val="12"/>
        <color rgb="FF000000"/>
        <rFont val="Times New Roman"/>
      </rPr>
      <t xml:space="preserve">ВРОО "Общество охотников и рыболовов "Заречье" (о/х "Волковское") </t>
    </r>
  </si>
  <si>
    <r>
      <rPr>
        <sz val="12"/>
        <color rgb="FF000000"/>
        <rFont val="Times New Roman"/>
      </rPr>
      <t>ООО "Застава"</t>
    </r>
  </si>
  <si>
    <r>
      <rPr>
        <b/>
        <sz val="12"/>
        <color rgb="FF000000"/>
        <rFont val="Times New Roman"/>
      </rPr>
      <t>Всего по Кадуйскому р-ну</t>
    </r>
  </si>
  <si>
    <r>
      <rPr>
        <sz val="12"/>
        <color rgb="FF000000"/>
        <rFont val="Times New Roman"/>
      </rPr>
      <t xml:space="preserve">Кирилловское районное отделение РОО-ВОООиР                                                        </t>
    </r>
  </si>
  <si>
    <t xml:space="preserve">КРОО "Клуб охотников и рыболовов ГУ "Кирилловский лесхоз"    </t>
  </si>
  <si>
    <t xml:space="preserve">Вологодская областная региональная общественная организация ветеранов энергетиков (о/х "Кирилловское")                                                                                  </t>
  </si>
  <si>
    <t xml:space="preserve">Вологодская региональная общественная организация охотничье общество "Никольское"    </t>
  </si>
  <si>
    <r>
      <rPr>
        <sz val="12"/>
        <color rgb="FF000000"/>
        <rFont val="Times New Roman"/>
      </rPr>
      <t xml:space="preserve">ООО "Линкс-ЛТД"                                     </t>
    </r>
  </si>
  <si>
    <r>
      <rPr>
        <sz val="12"/>
        <color rgb="FF000000"/>
        <rFont val="Times New Roman"/>
      </rPr>
      <t>ВООО Клуб охотников и рыболовов "Коротецкий"</t>
    </r>
  </si>
  <si>
    <r>
      <rPr>
        <sz val="12"/>
        <color rgb="FF000000"/>
        <rFont val="Times New Roman"/>
      </rPr>
      <t>ВРОО "Вологодский клуб охотников и рыболовов"</t>
    </r>
  </si>
  <si>
    <r>
      <rPr>
        <sz val="12"/>
        <color rgb="FF000000"/>
        <rFont val="Times New Roman"/>
      </rPr>
      <t xml:space="preserve">БУ ВО "Облохотдирекция" </t>
    </r>
  </si>
  <si>
    <r>
      <rPr>
        <sz val="12"/>
        <color rgb="FF000000"/>
        <rFont val="Times New Roman"/>
      </rPr>
      <t>КРОО "ОРК "Гостиный берег"</t>
    </r>
  </si>
  <si>
    <r>
      <rPr>
        <b/>
        <sz val="12"/>
        <color rgb="FF000000"/>
        <rFont val="Times New Roman"/>
      </rPr>
      <t>Всего по Кирилловскому р-ну</t>
    </r>
  </si>
  <si>
    <r>
      <rPr>
        <b/>
        <sz val="12"/>
        <color rgb="FF000000"/>
        <rFont val="Times New Roman"/>
      </rPr>
      <t>-</t>
    </r>
  </si>
  <si>
    <r>
      <rPr>
        <sz val="12"/>
        <color rgb="FF000000"/>
        <rFont val="Times New Roman"/>
      </rPr>
      <t>ООО "Шонга"</t>
    </r>
  </si>
  <si>
    <r>
      <rPr>
        <sz val="12"/>
        <color rgb="FF000000"/>
        <rFont val="Times New Roman"/>
      </rPr>
      <t>ООО "Астра лес"</t>
    </r>
  </si>
  <si>
    <r>
      <rPr>
        <sz val="12"/>
        <color rgb="FF000000"/>
        <rFont val="Times New Roman"/>
      </rPr>
      <t>ООО "Русьлес"</t>
    </r>
  </si>
  <si>
    <r>
      <rPr>
        <sz val="12"/>
        <color rgb="FF000000"/>
        <rFont val="Times New Roman"/>
      </rPr>
      <t>ООО "Высокая Грива"</t>
    </r>
  </si>
  <si>
    <r>
      <rPr>
        <sz val="12"/>
        <color rgb="FF000000"/>
        <rFont val="Times New Roman"/>
      </rPr>
      <t>СПК (колхоз) "Светица"</t>
    </r>
  </si>
  <si>
    <r>
      <rPr>
        <sz val="12"/>
        <color rgb="FF000000"/>
        <rFont val="Times New Roman"/>
      </rPr>
      <t>ООО "Слободское"</t>
    </r>
  </si>
  <si>
    <r>
      <rPr>
        <b/>
        <sz val="12"/>
        <color rgb="FF000000"/>
        <rFont val="Times New Roman"/>
      </rPr>
      <t>Всего по Кич.-Городецкому р-ну</t>
    </r>
  </si>
  <si>
    <r>
      <rPr>
        <sz val="12"/>
        <color rgb="FF000000"/>
        <rFont val="Times New Roman"/>
      </rPr>
      <t>Вологодское районное отделение РОО-ВОООиР (о/х "Вологодское")</t>
    </r>
  </si>
  <si>
    <r>
      <rPr>
        <sz val="12"/>
        <color rgb="FF000000"/>
        <rFont val="Times New Roman"/>
      </rPr>
      <t xml:space="preserve">ВРООО "Темино-Северное" </t>
    </r>
  </si>
  <si>
    <r>
      <rPr>
        <sz val="12"/>
        <color rgb="FF000000"/>
        <rFont val="Times New Roman"/>
      </rPr>
      <t xml:space="preserve">ВРОО охотников и рыболовов "Сухона" </t>
    </r>
  </si>
  <si>
    <r>
      <rPr>
        <sz val="12"/>
        <color rgb="FF000000"/>
        <rFont val="Times New Roman"/>
      </rPr>
      <t>ООО "Охотничье хозяйство "Шуя"</t>
    </r>
  </si>
  <si>
    <r>
      <rPr>
        <sz val="12"/>
        <color rgb="FF000000"/>
        <rFont val="Times New Roman"/>
      </rPr>
      <t>ООО "Руслес"</t>
    </r>
  </si>
  <si>
    <r>
      <rPr>
        <b/>
        <sz val="12"/>
        <color rgb="FF000000"/>
        <rFont val="Times New Roman"/>
      </rPr>
      <t>Всего по Междуреченскому р-ну</t>
    </r>
  </si>
  <si>
    <r>
      <rPr>
        <sz val="12"/>
        <color rgb="FF000000"/>
        <rFont val="Times New Roman"/>
      </rPr>
      <t xml:space="preserve">РОО-ВОООиР (о/х "Завражское") </t>
    </r>
  </si>
  <si>
    <t xml:space="preserve">НРОО "Общество охотников и рыболовов "Павловское" (о/х "Павловское") </t>
  </si>
  <si>
    <t>ИП Глебов В.Н. (о/х "Кема")</t>
  </si>
  <si>
    <r>
      <rPr>
        <b/>
        <sz val="12"/>
        <color rgb="FF000000"/>
        <rFont val="Times New Roman"/>
      </rPr>
      <t>Всего по Никольскому р-ну</t>
    </r>
  </si>
  <si>
    <r>
      <rPr>
        <sz val="12"/>
        <color rgb="FF000000"/>
        <rFont val="Times New Roman"/>
      </rPr>
      <t xml:space="preserve">РОО-ВОООиР </t>
    </r>
  </si>
  <si>
    <r>
      <rPr>
        <sz val="12"/>
        <color rgb="FF000000"/>
        <rFont val="Times New Roman"/>
      </rPr>
      <t xml:space="preserve">ООО "Охотничий клуб "Бобровка" </t>
    </r>
  </si>
  <si>
    <r>
      <rPr>
        <b/>
        <sz val="12"/>
        <color rgb="FF000000"/>
        <rFont val="Times New Roman"/>
      </rPr>
      <t>Всего по Нюксенскому р-ну</t>
    </r>
  </si>
  <si>
    <r>
      <rPr>
        <sz val="12"/>
        <color rgb="FF000000"/>
        <rFont val="Times New Roman"/>
      </rPr>
      <t>Сокольское районное отделение РОО-ВОООиР</t>
    </r>
  </si>
  <si>
    <r>
      <rPr>
        <sz val="12"/>
        <color rgb="FF000000"/>
        <rFont val="Times New Roman"/>
      </rPr>
      <t>ООО "Биряковское охотхозяйство"</t>
    </r>
  </si>
  <si>
    <r>
      <rPr>
        <b/>
        <sz val="12"/>
        <color rgb="FF000000"/>
        <rFont val="Times New Roman"/>
      </rPr>
      <t>Всего по Сокольскому р-ну</t>
    </r>
  </si>
  <si>
    <r>
      <rPr>
        <sz val="12"/>
        <color rgb="FF000000"/>
        <rFont val="Times New Roman"/>
      </rPr>
      <t xml:space="preserve">ВРОО ВАиПО (о/х "Лесная газета") </t>
    </r>
  </si>
  <si>
    <r>
      <rPr>
        <sz val="12"/>
        <color rgb="FF000000"/>
        <rFont val="Times New Roman"/>
      </rPr>
      <t xml:space="preserve">ООО "Гора" </t>
    </r>
  </si>
  <si>
    <r>
      <rPr>
        <sz val="12"/>
        <color rgb="FF000000"/>
        <rFont val="Times New Roman"/>
      </rPr>
      <t>ООО "Тексон"</t>
    </r>
  </si>
  <si>
    <r>
      <rPr>
        <b/>
        <sz val="12"/>
        <color rgb="FF000000"/>
        <rFont val="Times New Roman"/>
      </rPr>
      <t>Всего по Сямженскому р-ну</t>
    </r>
  </si>
  <si>
    <r>
      <rPr>
        <sz val="12"/>
        <color rgb="FF000000"/>
        <rFont val="Times New Roman"/>
      </rPr>
      <t xml:space="preserve">ООО "Коленьга" </t>
    </r>
  </si>
  <si>
    <r>
      <rPr>
        <sz val="12"/>
        <color rgb="FF000000"/>
        <rFont val="Times New Roman"/>
      </rPr>
      <t>ООО "Охотничье хозяйство "Медведь"</t>
    </r>
  </si>
  <si>
    <r>
      <rPr>
        <b/>
        <sz val="12"/>
        <color rgb="FF000000"/>
        <rFont val="Times New Roman"/>
      </rPr>
      <t>Всего по Тарногскому р-ну</t>
    </r>
  </si>
  <si>
    <r>
      <rPr>
        <sz val="12"/>
        <color rgb="FF000000"/>
        <rFont val="Times New Roman"/>
      </rPr>
      <t>Тотемское районное отделение РОО-ВОООиР</t>
    </r>
  </si>
  <si>
    <t>АО "Охотхозяйство "СтройсервисГарант"</t>
  </si>
  <si>
    <r>
      <rPr>
        <sz val="12"/>
        <color rgb="FF000000"/>
        <rFont val="Times New Roman"/>
      </rPr>
      <t>ООО "Север Лес"</t>
    </r>
  </si>
  <si>
    <r>
      <rPr>
        <sz val="12"/>
        <color rgb="FF000000"/>
        <rFont val="Times New Roman"/>
      </rPr>
      <t>ООО "Охота Ру"</t>
    </r>
  </si>
  <si>
    <r>
      <rPr>
        <sz val="12"/>
        <color rgb="FF000000"/>
        <rFont val="Times New Roman"/>
      </rPr>
      <t xml:space="preserve">ООО "Охотничье хозяйство "Климовское" </t>
    </r>
  </si>
  <si>
    <r>
      <rPr>
        <sz val="12"/>
        <color rgb="FF000000"/>
        <rFont val="Times New Roman"/>
      </rPr>
      <t>НП "Охотпроект"</t>
    </r>
  </si>
  <si>
    <r>
      <rPr>
        <sz val="12"/>
        <color rgb="FF000000"/>
        <rFont val="Times New Roman"/>
      </rPr>
      <t>ООО "Охотничье хозяйство "Вожбальское"</t>
    </r>
  </si>
  <si>
    <r>
      <rPr>
        <b/>
        <sz val="12"/>
        <color rgb="FF000000"/>
        <rFont val="Times New Roman"/>
      </rPr>
      <t>Всего по Тотемскому р-ну</t>
    </r>
  </si>
  <si>
    <r>
      <rPr>
        <sz val="12"/>
        <color rgb="FF000000"/>
        <rFont val="Times New Roman"/>
      </rPr>
      <t>РОО-ВОООиР (о/х "Усть-Кубинское")</t>
    </r>
  </si>
  <si>
    <r>
      <rPr>
        <sz val="12"/>
        <color rgb="FF000000"/>
        <rFont val="Times New Roman"/>
      </rPr>
      <t>ООО "Шанс"</t>
    </r>
  </si>
  <si>
    <r>
      <rPr>
        <sz val="12"/>
        <color rgb="FF000000"/>
        <rFont val="Times New Roman"/>
      </rPr>
      <t>ООО "Ареал"</t>
    </r>
  </si>
  <si>
    <r>
      <rPr>
        <b/>
        <sz val="12"/>
        <color rgb="FF000000"/>
        <rFont val="Times New Roman"/>
      </rPr>
      <t>Всего по Усть-Кубинскому р-ну</t>
    </r>
  </si>
  <si>
    <r>
      <rPr>
        <sz val="12"/>
        <color rgb="FF000000"/>
        <rFont val="Times New Roman"/>
      </rPr>
      <t xml:space="preserve">РОО-ВОООиР (о/х "Устюженское") </t>
    </r>
  </si>
  <si>
    <r>
      <rPr>
        <sz val="12"/>
        <color rgb="FF000000"/>
        <rFont val="Times New Roman"/>
      </rPr>
      <t xml:space="preserve">ВООО охотников и рыболовов "Кедр" </t>
    </r>
  </si>
  <si>
    <r>
      <rPr>
        <sz val="12"/>
        <color rgb="FF000000"/>
        <rFont val="Times New Roman"/>
      </rPr>
      <t xml:space="preserve">ВРОО Общество охотников и рыболовов ветеранов правоохранительных органов (о/х "Мережское") </t>
    </r>
  </si>
  <si>
    <r>
      <rPr>
        <sz val="12"/>
        <color rgb="FF000000"/>
        <rFont val="Times New Roman"/>
      </rPr>
      <t>ООО "Жуковец"</t>
    </r>
  </si>
  <si>
    <r>
      <rPr>
        <sz val="12"/>
        <color rgb="FF000000"/>
        <rFont val="Times New Roman"/>
      </rPr>
      <t>ИП Соловьев А.А.</t>
    </r>
  </si>
  <si>
    <r>
      <rPr>
        <b/>
        <sz val="12"/>
        <color rgb="FF000000"/>
        <rFont val="Times New Roman"/>
      </rPr>
      <t>Всего по Устюженскому р-ну</t>
    </r>
  </si>
  <si>
    <r>
      <rPr>
        <sz val="12"/>
        <color rgb="FF000000"/>
        <rFont val="Times New Roman"/>
      </rPr>
      <t xml:space="preserve">РОО-ВОООиР (о/х "Харовское") </t>
    </r>
  </si>
  <si>
    <r>
      <rPr>
        <sz val="12"/>
        <color rgb="FF000000"/>
        <rFont val="Times New Roman"/>
      </rPr>
      <t>ООО "Уфтюга"</t>
    </r>
  </si>
  <si>
    <r>
      <rPr>
        <b/>
        <sz val="12"/>
        <color rgb="FF000000"/>
        <rFont val="Times New Roman"/>
      </rPr>
      <t>Всего по Харовскому р-ну</t>
    </r>
  </si>
  <si>
    <r>
      <rPr>
        <sz val="12"/>
        <color rgb="FF000000"/>
        <rFont val="Times New Roman"/>
      </rPr>
      <t xml:space="preserve">РОО-ВОООиР (о/х "Западное") </t>
    </r>
  </si>
  <si>
    <r>
      <rPr>
        <sz val="12"/>
        <color rgb="FF000000"/>
        <rFont val="Times New Roman"/>
      </rPr>
      <t>РОО-ВОООиР (о/х "Восточное")</t>
    </r>
  </si>
  <si>
    <r>
      <rPr>
        <b/>
        <sz val="12"/>
        <color rgb="FF000000"/>
        <rFont val="Times New Roman"/>
      </rPr>
      <t>Всего по Чагодощенскому р-ну</t>
    </r>
  </si>
  <si>
    <t>Череповецкое районное отделение РОО-ВОООиР (о/х "Коротовское")</t>
  </si>
  <si>
    <t>Череповецкое районное отделение РОО-ВОООиР (о/х "Мяксинское")</t>
  </si>
  <si>
    <r>
      <rPr>
        <sz val="12"/>
        <color rgb="FF000000"/>
        <rFont val="Times New Roman"/>
      </rPr>
      <t xml:space="preserve">МВОО ЦО ВУ (о/х "Уломское") </t>
    </r>
  </si>
  <si>
    <r>
      <rPr>
        <sz val="12"/>
        <color rgb="FF000000"/>
        <rFont val="Times New Roman"/>
      </rPr>
      <t>ООО "Северное" (о/х "Искорское")</t>
    </r>
  </si>
  <si>
    <t>ООО "Центр 911" (о/х "Медвежий угол")</t>
  </si>
  <si>
    <t>ООО "Центр 911" (о/х "Южное")</t>
  </si>
  <si>
    <r>
      <rPr>
        <sz val="12"/>
        <color rgb="FF000000"/>
        <rFont val="Times New Roman"/>
      </rPr>
      <t>ООО "ЧереповецСтройИнвест"</t>
    </r>
  </si>
  <si>
    <r>
      <rPr>
        <sz val="12"/>
        <color rgb="FF000000"/>
        <rFont val="Times New Roman"/>
      </rPr>
      <t>ООО "Мороцкое"</t>
    </r>
  </si>
  <si>
    <r>
      <rPr>
        <b/>
        <sz val="12"/>
        <color rgb="FF000000"/>
        <rFont val="Times New Roman"/>
      </rPr>
      <t>Всего по Череповецкому р-ну</t>
    </r>
  </si>
  <si>
    <r>
      <rPr>
        <sz val="12"/>
        <color rgb="FF000000"/>
        <rFont val="Times New Roman"/>
      </rPr>
      <t>РОО-ВОООиР (о/х "Домшинское")</t>
    </r>
  </si>
  <si>
    <r>
      <rPr>
        <sz val="12"/>
        <color rgb="FF000000"/>
        <rFont val="Times New Roman"/>
      </rPr>
      <t>РОО-ВОООиР  (о/х "Шекснинское")</t>
    </r>
  </si>
  <si>
    <r>
      <rPr>
        <b/>
        <sz val="12"/>
        <color rgb="FF000000"/>
        <rFont val="Times New Roman"/>
      </rPr>
      <t>Всего по Шекснинскому р-ну</t>
    </r>
  </si>
  <si>
    <t>Итого по субъекту Российской Федерации:</t>
  </si>
  <si>
    <t>Лицо, ответственное</t>
  </si>
  <si>
    <r>
      <rPr>
        <sz val="10"/>
        <rFont val="Times New Roman"/>
      </rPr>
      <t>ведущий специалист отдела по охране и развитию объектов животного мира</t>
    </r>
  </si>
  <si>
    <t>А.А. Вахрушева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</si>
  <si>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</si>
  <si>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</si>
  <si>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</si>
  <si>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</si>
  <si>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23-01-91(0417)</t>
  </si>
  <si>
    <t>« 01» сентября 2023 года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</si>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</sst>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2"/>
      </patternFill>
    </fill>
    <fill>
      <patternFill patternType="solid">
        <fgColor rgb="FF92D05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3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1" fillId="5" borderId="0" xfId="0" applyNumberFormat="1" applyFont="1" applyFill="1"/>
    <xf numFmtId="0" fontId="4" fillId="4" borderId="7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horizontal="left" vertical="center" wrapText="1"/>
    </xf>
    <xf numFmtId="0" fontId="6" fillId="4" borderId="7" xfId="0" applyNumberFormat="1" applyFont="1" applyFill="1" applyBorder="1" applyAlignment="1">
      <alignment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vertical="center" wrapText="1"/>
    </xf>
    <xf numFmtId="0" fontId="2" fillId="0" borderId="7" xfId="0" applyNumberFormat="1" applyFont="1" applyBorder="1"/>
    <xf numFmtId="0" fontId="5" fillId="0" borderId="7" xfId="0" applyNumberFormat="1" applyFont="1" applyBorder="1" applyAlignment="1">
      <alignment wrapText="1"/>
    </xf>
    <xf numFmtId="0" fontId="5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wrapText="1"/>
    </xf>
    <xf numFmtId="0" fontId="2" fillId="0" borderId="10" xfId="0" applyNumberFormat="1" applyFont="1" applyBorder="1" applyAlignment="1">
      <alignment horizontal="center" wrapText="1"/>
    </xf>
    <xf numFmtId="0" fontId="3" fillId="0" borderId="14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3" fillId="0" borderId="14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6"/>
  <sheetViews>
    <sheetView tabSelected="1" view="pageBreakPreview" topLeftCell="A163" zoomScale="60" zoomScaleNormal="100" workbookViewId="0"/>
  </sheetViews>
  <sheetFormatPr defaultColWidth="9" defaultRowHeight="12.75"/>
  <cols>
    <col min="1" max="1" width="2.7109375" customWidth="1"/>
    <col min="2" max="2" width="4.42578125" customWidth="1"/>
    <col min="3" max="3" width="45.2851562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1" t="s">
        <v>0</v>
      </c>
    </row>
    <row r="3" spans="2:6" ht="15.75">
      <c r="B3" s="50" t="s">
        <v>1</v>
      </c>
      <c r="C3" s="51"/>
      <c r="D3" s="51"/>
      <c r="E3" s="51"/>
      <c r="F3" s="52"/>
    </row>
    <row r="4" spans="2:6" ht="15.75">
      <c r="B4" s="44" t="s">
        <v>2</v>
      </c>
      <c r="C4" s="45"/>
      <c r="D4" s="45"/>
      <c r="E4" s="45"/>
      <c r="F4" s="46"/>
    </row>
    <row r="6" spans="2:6">
      <c r="B6" s="41" t="s">
        <v>3</v>
      </c>
      <c r="C6" s="42"/>
      <c r="D6" s="42"/>
      <c r="E6" s="42"/>
      <c r="F6" s="43"/>
    </row>
    <row r="7" spans="2:6" ht="25.5" customHeight="1">
      <c r="B7" s="38" t="s">
        <v>4</v>
      </c>
      <c r="C7" s="39"/>
      <c r="D7" s="39"/>
      <c r="E7" s="39"/>
      <c r="F7" s="40"/>
    </row>
    <row r="9" spans="2:6" ht="15.75">
      <c r="B9" s="37" t="s">
        <v>5</v>
      </c>
      <c r="C9" s="37"/>
      <c r="D9" s="37"/>
      <c r="E9" s="37"/>
      <c r="F9" s="37"/>
    </row>
    <row r="10" spans="2:6" ht="15.75">
      <c r="B10" s="2"/>
      <c r="C10" s="49"/>
      <c r="D10" s="49"/>
      <c r="E10" s="2"/>
      <c r="F10" s="2"/>
    </row>
    <row r="11" spans="2:6" ht="15.75">
      <c r="B11" s="3"/>
      <c r="C11" s="1" t="s">
        <v>6</v>
      </c>
      <c r="D11" s="4" t="s">
        <v>7</v>
      </c>
      <c r="E11" s="5" t="s">
        <v>8</v>
      </c>
      <c r="F11" s="3"/>
    </row>
    <row r="12" spans="2:6" ht="15.75">
      <c r="B12" s="3"/>
      <c r="C12" s="3"/>
      <c r="D12" s="3"/>
      <c r="E12" s="3"/>
      <c r="F12" s="3"/>
    </row>
    <row r="13" spans="2:6">
      <c r="B13" s="47" t="s">
        <v>9</v>
      </c>
      <c r="C13" s="47" t="s">
        <v>10</v>
      </c>
      <c r="D13" s="47" t="s">
        <v>11</v>
      </c>
      <c r="E13" s="47" t="s">
        <v>12</v>
      </c>
      <c r="F13" s="47" t="s">
        <v>13</v>
      </c>
    </row>
    <row r="14" spans="2:6" ht="57" customHeight="1">
      <c r="B14" s="48"/>
      <c r="C14" s="48"/>
      <c r="D14" s="48"/>
      <c r="E14" s="48"/>
      <c r="F14" s="48"/>
    </row>
    <row r="15" spans="2:6" ht="15.75">
      <c r="B15" s="7">
        <v>1</v>
      </c>
      <c r="C15" s="8">
        <v>2</v>
      </c>
      <c r="D15" s="7">
        <v>3</v>
      </c>
      <c r="E15" s="8">
        <v>4</v>
      </c>
      <c r="F15" s="8">
        <v>5</v>
      </c>
    </row>
    <row r="16" spans="2:6" ht="15.75">
      <c r="B16" s="9">
        <v>1</v>
      </c>
      <c r="C16" s="10" t="s">
        <v>14</v>
      </c>
      <c r="D16" s="6" t="s">
        <v>7</v>
      </c>
      <c r="E16" s="11">
        <v>0</v>
      </c>
      <c r="F16" s="11">
        <v>0</v>
      </c>
    </row>
    <row r="17" spans="2:6" ht="31.5">
      <c r="B17" s="9"/>
      <c r="C17" s="12" t="s">
        <v>15</v>
      </c>
      <c r="D17" s="6" t="s">
        <v>7</v>
      </c>
      <c r="E17" s="11">
        <v>0</v>
      </c>
      <c r="F17" s="11">
        <v>0</v>
      </c>
    </row>
    <row r="18" spans="2:6" ht="15.75">
      <c r="B18" s="9"/>
      <c r="C18" s="10" t="s">
        <v>16</v>
      </c>
      <c r="D18" s="6" t="s">
        <v>7</v>
      </c>
      <c r="E18" s="11">
        <v>0</v>
      </c>
      <c r="F18" s="11">
        <v>0</v>
      </c>
    </row>
    <row r="19" spans="2:6" ht="47.25">
      <c r="B19" s="9"/>
      <c r="C19" s="10" t="s">
        <v>17</v>
      </c>
      <c r="D19" s="6" t="s">
        <v>7</v>
      </c>
      <c r="E19" s="11">
        <v>0</v>
      </c>
      <c r="F19" s="11">
        <v>0</v>
      </c>
    </row>
    <row r="20" spans="2:6" ht="31.5">
      <c r="B20" s="9"/>
      <c r="C20" s="10" t="s">
        <v>18</v>
      </c>
      <c r="D20" s="6" t="s">
        <v>7</v>
      </c>
      <c r="E20" s="11">
        <v>0</v>
      </c>
      <c r="F20" s="11">
        <v>0</v>
      </c>
    </row>
    <row r="21" spans="2:6" ht="15.75">
      <c r="B21" s="9"/>
      <c r="C21" s="10" t="s">
        <v>19</v>
      </c>
      <c r="D21" s="6" t="s">
        <v>7</v>
      </c>
      <c r="E21" s="11">
        <v>0</v>
      </c>
      <c r="F21" s="11">
        <v>0</v>
      </c>
    </row>
    <row r="22" spans="2:6" ht="31.5">
      <c r="B22" s="9"/>
      <c r="C22" s="10" t="s">
        <v>20</v>
      </c>
      <c r="D22" s="6" t="s">
        <v>7</v>
      </c>
      <c r="E22" s="11">
        <v>0</v>
      </c>
      <c r="F22" s="11">
        <v>0</v>
      </c>
    </row>
    <row r="23" spans="2:6" ht="15.75">
      <c r="B23" s="9"/>
      <c r="C23" s="10" t="s">
        <v>21</v>
      </c>
      <c r="D23" s="6" t="s">
        <v>7</v>
      </c>
      <c r="E23" s="11">
        <v>0</v>
      </c>
      <c r="F23" s="11">
        <v>0</v>
      </c>
    </row>
    <row r="24" spans="2:6" ht="31.5">
      <c r="B24" s="9"/>
      <c r="C24" s="10" t="s">
        <v>22</v>
      </c>
      <c r="D24" s="6" t="s">
        <v>7</v>
      </c>
      <c r="E24" s="11">
        <v>0</v>
      </c>
      <c r="F24" s="11">
        <v>0</v>
      </c>
    </row>
    <row r="25" spans="2:6" ht="15.75">
      <c r="B25" s="9"/>
      <c r="C25" s="13" t="s">
        <v>23</v>
      </c>
      <c r="D25" s="6" t="s">
        <v>7</v>
      </c>
      <c r="E25" s="11"/>
      <c r="F25" s="11"/>
    </row>
    <row r="26" spans="2:6" ht="15.75">
      <c r="B26" s="9"/>
      <c r="C26" s="14" t="s">
        <v>24</v>
      </c>
      <c r="D26" s="15" t="s">
        <v>7</v>
      </c>
      <c r="E26" s="15">
        <f>SUM(E16:E25)</f>
        <v>0</v>
      </c>
      <c r="F26" s="15">
        <f>SUM(F16:F25)</f>
        <v>0</v>
      </c>
    </row>
    <row r="27" spans="2:6" ht="15.75">
      <c r="B27" s="9"/>
      <c r="C27" s="16" t="s">
        <v>14</v>
      </c>
      <c r="D27" s="6" t="s">
        <v>7</v>
      </c>
      <c r="E27" s="11">
        <v>0</v>
      </c>
      <c r="F27" s="11">
        <v>0</v>
      </c>
    </row>
    <row r="28" spans="2:6" ht="31.5">
      <c r="B28" s="9"/>
      <c r="C28" s="17" t="s">
        <v>25</v>
      </c>
      <c r="D28" s="6" t="s">
        <v>7</v>
      </c>
      <c r="E28" s="11">
        <v>0</v>
      </c>
      <c r="F28" s="11">
        <v>0</v>
      </c>
    </row>
    <row r="29" spans="2:6" ht="15.75">
      <c r="B29" s="9"/>
      <c r="C29" s="12" t="s">
        <v>26</v>
      </c>
      <c r="D29" s="6" t="s">
        <v>7</v>
      </c>
      <c r="E29" s="11">
        <v>0</v>
      </c>
      <c r="F29" s="11">
        <v>0</v>
      </c>
    </row>
    <row r="30" spans="2:6" ht="15.75">
      <c r="B30" s="9"/>
      <c r="C30" s="12" t="s">
        <v>27</v>
      </c>
      <c r="D30" s="6" t="s">
        <v>7</v>
      </c>
      <c r="E30" s="11">
        <v>0</v>
      </c>
      <c r="F30" s="11">
        <v>0</v>
      </c>
    </row>
    <row r="31" spans="2:6" ht="15.75">
      <c r="B31" s="9"/>
      <c r="C31" s="17" t="s">
        <v>28</v>
      </c>
      <c r="D31" s="6" t="s">
        <v>7</v>
      </c>
      <c r="E31" s="11">
        <v>0</v>
      </c>
      <c r="F31" s="11">
        <v>0</v>
      </c>
    </row>
    <row r="32" spans="2:6" ht="15.75">
      <c r="B32" s="9"/>
      <c r="C32" s="17" t="s">
        <v>29</v>
      </c>
      <c r="D32" s="6" t="s">
        <v>7</v>
      </c>
      <c r="E32" s="11">
        <v>0</v>
      </c>
      <c r="F32" s="11">
        <v>0</v>
      </c>
    </row>
    <row r="33" spans="1:6" s="18" customFormat="1" ht="15.75">
      <c r="A33" t="s">
        <v>30</v>
      </c>
      <c r="B33" s="9" t="s">
        <v>30</v>
      </c>
      <c r="C33" s="14" t="s">
        <v>31</v>
      </c>
      <c r="D33" s="19" t="s">
        <v>7</v>
      </c>
      <c r="E33" s="19">
        <f>SUM(E27:E32)</f>
        <v>0</v>
      </c>
      <c r="F33" s="19">
        <f>SUM(F27:F32)</f>
        <v>0</v>
      </c>
    </row>
    <row r="34" spans="1:6" ht="15.75">
      <c r="B34" s="9"/>
      <c r="C34" s="10" t="s">
        <v>14</v>
      </c>
      <c r="D34" s="6" t="s">
        <v>7</v>
      </c>
      <c r="E34" s="11">
        <v>0</v>
      </c>
      <c r="F34" s="11">
        <v>0</v>
      </c>
    </row>
    <row r="35" spans="1:6" ht="15.75">
      <c r="B35" s="9"/>
      <c r="C35" s="10" t="s">
        <v>32</v>
      </c>
      <c r="D35" s="6" t="s">
        <v>7</v>
      </c>
      <c r="E35" s="11">
        <v>0</v>
      </c>
      <c r="F35" s="11">
        <v>0</v>
      </c>
    </row>
    <row r="36" spans="1:6" ht="15.75">
      <c r="B36" s="9"/>
      <c r="C36" s="10" t="s">
        <v>33</v>
      </c>
      <c r="D36" s="6" t="s">
        <v>7</v>
      </c>
      <c r="E36" s="11">
        <v>0</v>
      </c>
      <c r="F36" s="11">
        <v>0</v>
      </c>
    </row>
    <row r="37" spans="1:6" ht="15.75">
      <c r="B37" s="9"/>
      <c r="C37" s="10" t="s">
        <v>34</v>
      </c>
      <c r="D37" s="6" t="s">
        <v>7</v>
      </c>
      <c r="E37" s="11">
        <v>0</v>
      </c>
      <c r="F37" s="11">
        <v>0</v>
      </c>
    </row>
    <row r="38" spans="1:6" ht="15.75">
      <c r="B38" s="9"/>
      <c r="C38" s="10" t="s">
        <v>35</v>
      </c>
      <c r="D38" s="6" t="s">
        <v>7</v>
      </c>
      <c r="E38" s="11">
        <v>0</v>
      </c>
      <c r="F38" s="11">
        <v>0</v>
      </c>
    </row>
    <row r="39" spans="1:6" ht="15.75">
      <c r="B39" s="9"/>
      <c r="C39" s="14" t="s">
        <v>36</v>
      </c>
      <c r="D39" s="15" t="s">
        <v>7</v>
      </c>
      <c r="E39" s="15">
        <f>SUM(E34:E38)</f>
        <v>0</v>
      </c>
      <c r="F39" s="15">
        <f>SUM(F34:F38)</f>
        <v>0</v>
      </c>
    </row>
    <row r="40" spans="1:6" ht="15.75">
      <c r="B40" s="9"/>
      <c r="C40" s="10" t="s">
        <v>14</v>
      </c>
      <c r="D40" s="6" t="s">
        <v>7</v>
      </c>
      <c r="E40" s="11">
        <v>0</v>
      </c>
      <c r="F40" s="11">
        <v>0</v>
      </c>
    </row>
    <row r="41" spans="1:6" ht="31.5">
      <c r="B41" s="9"/>
      <c r="C41" s="10" t="s">
        <v>37</v>
      </c>
      <c r="D41" s="6" t="s">
        <v>7</v>
      </c>
      <c r="E41" s="11">
        <v>0</v>
      </c>
      <c r="F41" s="11">
        <v>0</v>
      </c>
    </row>
    <row r="42" spans="1:6" ht="15.75">
      <c r="B42" s="9"/>
      <c r="C42" s="10" t="s">
        <v>38</v>
      </c>
      <c r="D42" s="6" t="s">
        <v>7</v>
      </c>
      <c r="E42" s="11">
        <v>0</v>
      </c>
      <c r="F42" s="11">
        <v>0</v>
      </c>
    </row>
    <row r="43" spans="1:6" ht="31.5">
      <c r="B43" s="9"/>
      <c r="C43" s="10" t="s">
        <v>39</v>
      </c>
      <c r="D43" s="6" t="s">
        <v>7</v>
      </c>
      <c r="E43" s="11">
        <v>0</v>
      </c>
      <c r="F43" s="11">
        <v>0</v>
      </c>
    </row>
    <row r="44" spans="1:6" ht="15.75">
      <c r="B44" s="9"/>
      <c r="C44" s="10" t="s">
        <v>40</v>
      </c>
      <c r="D44" s="6" t="s">
        <v>7</v>
      </c>
      <c r="E44" s="11">
        <v>0</v>
      </c>
      <c r="F44" s="11">
        <v>0</v>
      </c>
    </row>
    <row r="45" spans="1:6" ht="15.75">
      <c r="B45" s="9"/>
      <c r="C45" s="10" t="s">
        <v>41</v>
      </c>
      <c r="D45" s="6" t="s">
        <v>7</v>
      </c>
      <c r="E45" s="11">
        <v>0</v>
      </c>
      <c r="F45" s="11">
        <v>0</v>
      </c>
    </row>
    <row r="46" spans="1:6" ht="15.75">
      <c r="B46" s="9"/>
      <c r="C46" s="20" t="s">
        <v>42</v>
      </c>
      <c r="D46" s="15" t="s">
        <v>7</v>
      </c>
      <c r="E46" s="15">
        <f>SUM(E40:E45)</f>
        <v>0</v>
      </c>
      <c r="F46" s="15">
        <f>SUM(F40:F45)</f>
        <v>0</v>
      </c>
    </row>
    <row r="47" spans="1:6" ht="15.75">
      <c r="B47" s="9"/>
      <c r="C47" s="10" t="s">
        <v>14</v>
      </c>
      <c r="D47" s="6" t="s">
        <v>7</v>
      </c>
      <c r="E47" s="11">
        <v>0</v>
      </c>
      <c r="F47" s="11">
        <v>0</v>
      </c>
    </row>
    <row r="48" spans="1:6" ht="31.5">
      <c r="B48" s="9"/>
      <c r="C48" s="21" t="s">
        <v>43</v>
      </c>
      <c r="D48" s="6" t="s">
        <v>7</v>
      </c>
      <c r="E48" s="11">
        <v>0</v>
      </c>
      <c r="F48" s="11">
        <v>0</v>
      </c>
    </row>
    <row r="49" spans="1:6" ht="15.75">
      <c r="B49" s="9"/>
      <c r="C49" s="10" t="s">
        <v>44</v>
      </c>
      <c r="D49" s="6" t="s">
        <v>7</v>
      </c>
      <c r="E49" s="11">
        <v>0</v>
      </c>
      <c r="F49" s="11">
        <v>0</v>
      </c>
    </row>
    <row r="50" spans="1:6" ht="31.5">
      <c r="B50" s="9"/>
      <c r="C50" s="10" t="s">
        <v>45</v>
      </c>
      <c r="D50" s="6" t="s">
        <v>7</v>
      </c>
      <c r="E50" s="11">
        <v>0</v>
      </c>
      <c r="F50" s="11">
        <v>0</v>
      </c>
    </row>
    <row r="51" spans="1:6" ht="15.75">
      <c r="B51" s="9"/>
      <c r="C51" s="10" t="s">
        <v>46</v>
      </c>
      <c r="D51" s="6" t="s">
        <v>7</v>
      </c>
      <c r="E51" s="11">
        <v>0</v>
      </c>
      <c r="F51" s="11">
        <v>0</v>
      </c>
    </row>
    <row r="52" spans="1:6" ht="15.75">
      <c r="B52" s="9"/>
      <c r="C52" s="10" t="s">
        <v>47</v>
      </c>
      <c r="D52" s="6" t="s">
        <v>7</v>
      </c>
      <c r="E52" s="11">
        <v>0</v>
      </c>
      <c r="F52" s="11">
        <v>0</v>
      </c>
    </row>
    <row r="53" spans="1:6" ht="15.75">
      <c r="B53" s="9"/>
      <c r="C53" s="10" t="s">
        <v>48</v>
      </c>
      <c r="D53" s="6" t="s">
        <v>7</v>
      </c>
      <c r="E53" s="11">
        <v>0</v>
      </c>
      <c r="F53" s="11">
        <v>0</v>
      </c>
    </row>
    <row r="54" spans="1:6" ht="15.75">
      <c r="B54" s="9"/>
      <c r="C54" s="10" t="s">
        <v>49</v>
      </c>
      <c r="D54" s="6" t="s">
        <v>7</v>
      </c>
      <c r="E54" s="11">
        <v>0</v>
      </c>
      <c r="F54" s="11">
        <v>0</v>
      </c>
    </row>
    <row r="55" spans="1:6" s="18" customFormat="1" ht="15.75">
      <c r="A55" t="s">
        <v>30</v>
      </c>
      <c r="B55" s="9" t="s">
        <v>30</v>
      </c>
      <c r="C55" s="20" t="s">
        <v>50</v>
      </c>
      <c r="D55" s="15" t="s">
        <v>7</v>
      </c>
      <c r="E55" s="15">
        <f>SUM(E47:E54)</f>
        <v>0</v>
      </c>
      <c r="F55" s="15">
        <f>SUM(F47:F54)</f>
        <v>0</v>
      </c>
    </row>
    <row r="56" spans="1:6" ht="15.75">
      <c r="B56" s="9"/>
      <c r="C56" s="10" t="s">
        <v>14</v>
      </c>
      <c r="D56" s="6" t="s">
        <v>7</v>
      </c>
      <c r="E56" s="11">
        <v>0</v>
      </c>
      <c r="F56" s="11">
        <v>0</v>
      </c>
    </row>
    <row r="57" spans="1:6" ht="31.5">
      <c r="B57" s="9"/>
      <c r="C57" s="22" t="s">
        <v>51</v>
      </c>
      <c r="D57" s="6" t="s">
        <v>7</v>
      </c>
      <c r="E57" s="11">
        <v>0</v>
      </c>
      <c r="F57" s="11">
        <v>0</v>
      </c>
    </row>
    <row r="58" spans="1:6" ht="31.5">
      <c r="B58" s="9"/>
      <c r="C58" s="10" t="s">
        <v>52</v>
      </c>
      <c r="D58" s="6" t="s">
        <v>7</v>
      </c>
      <c r="E58" s="11">
        <v>0</v>
      </c>
      <c r="F58" s="11">
        <v>0</v>
      </c>
    </row>
    <row r="59" spans="1:6" ht="15.75">
      <c r="B59" s="9"/>
      <c r="C59" s="21" t="s">
        <v>53</v>
      </c>
      <c r="D59" s="6" t="s">
        <v>7</v>
      </c>
      <c r="E59" s="11">
        <v>0</v>
      </c>
      <c r="F59" s="11">
        <v>0</v>
      </c>
    </row>
    <row r="60" spans="1:6" ht="15.75">
      <c r="B60" s="9"/>
      <c r="C60" s="21" t="s">
        <v>54</v>
      </c>
      <c r="D60" s="6" t="s">
        <v>7</v>
      </c>
      <c r="E60" s="11">
        <v>0</v>
      </c>
      <c r="F60" s="11">
        <v>0</v>
      </c>
    </row>
    <row r="61" spans="1:6" ht="15.75">
      <c r="B61" s="9"/>
      <c r="C61" s="21" t="s">
        <v>55</v>
      </c>
      <c r="D61" s="6" t="s">
        <v>7</v>
      </c>
      <c r="E61" s="11">
        <v>0</v>
      </c>
      <c r="F61" s="11">
        <v>0</v>
      </c>
    </row>
    <row r="62" spans="1:6" ht="15.75">
      <c r="B62" s="23"/>
      <c r="C62" s="20" t="s">
        <v>56</v>
      </c>
      <c r="D62" s="15" t="s">
        <v>7</v>
      </c>
      <c r="E62" s="15">
        <f>SUM(E56:E61)</f>
        <v>0</v>
      </c>
      <c r="F62" s="15">
        <f>SUM(F56:F61)</f>
        <v>0</v>
      </c>
    </row>
    <row r="63" spans="1:6" ht="15.75">
      <c r="B63" s="9"/>
      <c r="C63" s="10" t="s">
        <v>14</v>
      </c>
      <c r="D63" s="6" t="s">
        <v>7</v>
      </c>
      <c r="E63" s="11">
        <v>0</v>
      </c>
      <c r="F63" s="11">
        <v>0</v>
      </c>
    </row>
    <row r="64" spans="1:6" ht="15.75">
      <c r="B64" s="9"/>
      <c r="C64" s="24" t="s">
        <v>57</v>
      </c>
      <c r="D64" s="6" t="s">
        <v>7</v>
      </c>
      <c r="E64" s="11">
        <v>0</v>
      </c>
      <c r="F64" s="11">
        <v>0</v>
      </c>
    </row>
    <row r="65" spans="2:6" ht="15.75">
      <c r="B65" s="9"/>
      <c r="C65" s="12" t="s">
        <v>58</v>
      </c>
      <c r="D65" s="6" t="s">
        <v>7</v>
      </c>
      <c r="E65" s="11">
        <v>0</v>
      </c>
      <c r="F65" s="11">
        <v>0</v>
      </c>
    </row>
    <row r="66" spans="2:6" ht="15.75">
      <c r="B66" s="9"/>
      <c r="C66" s="12" t="s">
        <v>59</v>
      </c>
      <c r="D66" s="6" t="s">
        <v>7</v>
      </c>
      <c r="E66" s="11">
        <v>0</v>
      </c>
      <c r="F66" s="11">
        <v>0</v>
      </c>
    </row>
    <row r="67" spans="2:6" ht="15.75">
      <c r="B67" s="9"/>
      <c r="C67" s="20" t="s">
        <v>60</v>
      </c>
      <c r="D67" s="15" t="s">
        <v>7</v>
      </c>
      <c r="E67" s="15">
        <f>SUM(E63:E66)</f>
        <v>0</v>
      </c>
      <c r="F67" s="15">
        <f>SUM(F63:F66)</f>
        <v>0</v>
      </c>
    </row>
    <row r="68" spans="2:6" ht="15.75">
      <c r="B68" s="9"/>
      <c r="C68" s="10" t="s">
        <v>14</v>
      </c>
      <c r="D68" s="6" t="s">
        <v>7</v>
      </c>
      <c r="E68" s="11">
        <v>0</v>
      </c>
      <c r="F68" s="11">
        <v>0</v>
      </c>
    </row>
    <row r="69" spans="2:6" ht="31.5">
      <c r="B69" s="9"/>
      <c r="C69" s="22" t="s">
        <v>61</v>
      </c>
      <c r="D69" s="6" t="s">
        <v>7</v>
      </c>
      <c r="E69" s="11">
        <v>736</v>
      </c>
      <c r="F69" s="11">
        <v>1</v>
      </c>
    </row>
    <row r="70" spans="2:6" ht="63">
      <c r="B70" s="9"/>
      <c r="C70" s="10" t="s">
        <v>62</v>
      </c>
      <c r="D70" s="6" t="s">
        <v>7</v>
      </c>
      <c r="E70" s="11">
        <v>0</v>
      </c>
      <c r="F70" s="11">
        <v>0</v>
      </c>
    </row>
    <row r="71" spans="2:6" ht="15.75">
      <c r="B71" s="9"/>
      <c r="C71" s="21" t="s">
        <v>63</v>
      </c>
      <c r="D71" s="6" t="s">
        <v>7</v>
      </c>
      <c r="E71" s="11">
        <v>0</v>
      </c>
      <c r="F71" s="11">
        <v>0</v>
      </c>
    </row>
    <row r="72" spans="2:6" ht="15.75">
      <c r="B72" s="9"/>
      <c r="C72" s="10" t="s">
        <v>64</v>
      </c>
      <c r="D72" s="6" t="s">
        <v>7</v>
      </c>
      <c r="E72" s="11">
        <v>0</v>
      </c>
      <c r="F72" s="11">
        <v>0</v>
      </c>
    </row>
    <row r="73" spans="2:6" ht="15.75">
      <c r="B73" s="9"/>
      <c r="C73" s="20" t="s">
        <v>65</v>
      </c>
      <c r="D73" s="15" t="s">
        <v>7</v>
      </c>
      <c r="E73" s="15">
        <f>SUM(E68:E72)</f>
        <v>736</v>
      </c>
      <c r="F73" s="15">
        <f>SUM(F68:F72)</f>
        <v>1</v>
      </c>
    </row>
    <row r="74" spans="2:6" ht="15.75">
      <c r="B74" s="9"/>
      <c r="C74" s="10" t="s">
        <v>14</v>
      </c>
      <c r="D74" s="6" t="s">
        <v>7</v>
      </c>
      <c r="E74" s="11">
        <v>2</v>
      </c>
      <c r="F74" s="11">
        <v>0</v>
      </c>
    </row>
    <row r="75" spans="2:6" ht="31.5">
      <c r="B75" s="9"/>
      <c r="C75" s="21" t="s">
        <v>66</v>
      </c>
      <c r="D75" s="6" t="s">
        <v>7</v>
      </c>
      <c r="E75" s="11">
        <v>0</v>
      </c>
      <c r="F75" s="11">
        <v>0</v>
      </c>
    </row>
    <row r="76" spans="2:6" ht="15.75">
      <c r="B76" s="9"/>
      <c r="C76" s="10" t="s">
        <v>67</v>
      </c>
      <c r="D76" s="6" t="s">
        <v>7</v>
      </c>
      <c r="E76" s="11"/>
      <c r="F76" s="11"/>
    </row>
    <row r="77" spans="2:6" ht="15.75">
      <c r="B77" s="9"/>
      <c r="C77" s="10" t="s">
        <v>40</v>
      </c>
      <c r="D77" s="6" t="s">
        <v>7</v>
      </c>
      <c r="E77" s="11">
        <v>0</v>
      </c>
      <c r="F77" s="11">
        <v>0</v>
      </c>
    </row>
    <row r="78" spans="2:6" ht="15.75">
      <c r="B78" s="9"/>
      <c r="C78" s="21" t="s">
        <v>68</v>
      </c>
      <c r="D78" s="6" t="s">
        <v>7</v>
      </c>
      <c r="E78" s="11"/>
      <c r="F78" s="11"/>
    </row>
    <row r="79" spans="2:6" ht="15.75">
      <c r="B79" s="9"/>
      <c r="C79" s="10" t="s">
        <v>69</v>
      </c>
      <c r="D79" s="6" t="s">
        <v>7</v>
      </c>
      <c r="E79" s="11"/>
      <c r="F79" s="11"/>
    </row>
    <row r="80" spans="2:6" ht="15.75">
      <c r="B80" s="9"/>
      <c r="C80" s="10" t="s">
        <v>70</v>
      </c>
      <c r="D80" s="6" t="s">
        <v>7</v>
      </c>
      <c r="E80" s="11"/>
      <c r="F80" s="11"/>
    </row>
    <row r="81" spans="1:6" ht="15.75">
      <c r="B81" s="9"/>
      <c r="C81" s="10" t="s">
        <v>71</v>
      </c>
      <c r="D81" s="6" t="s">
        <v>7</v>
      </c>
      <c r="E81" s="11">
        <v>0</v>
      </c>
      <c r="F81" s="11">
        <v>0</v>
      </c>
    </row>
    <row r="82" spans="1:6" ht="15.75">
      <c r="B82" s="9"/>
      <c r="C82" s="21" t="s">
        <v>72</v>
      </c>
      <c r="D82" s="6" t="s">
        <v>7</v>
      </c>
      <c r="E82" s="11"/>
      <c r="F82" s="11"/>
    </row>
    <row r="83" spans="1:6" ht="15.75">
      <c r="B83" s="9"/>
      <c r="C83" s="21" t="s">
        <v>73</v>
      </c>
      <c r="D83" s="6" t="s">
        <v>7</v>
      </c>
      <c r="E83" s="11"/>
      <c r="F83" s="11"/>
    </row>
    <row r="84" spans="1:6" ht="15.75">
      <c r="B84" s="9"/>
      <c r="C84" s="25" t="s">
        <v>74</v>
      </c>
      <c r="D84" s="15" t="s">
        <v>7</v>
      </c>
      <c r="E84" s="15">
        <f>SUM(E74:E83)</f>
        <v>2</v>
      </c>
      <c r="F84" s="15">
        <f>SUM(F74:F83)</f>
        <v>0</v>
      </c>
    </row>
    <row r="85" spans="1:6" ht="15.75">
      <c r="B85" s="9"/>
      <c r="C85" s="10" t="s">
        <v>14</v>
      </c>
      <c r="D85" s="6" t="s">
        <v>7</v>
      </c>
      <c r="E85" s="11">
        <v>0</v>
      </c>
      <c r="F85" s="11">
        <v>0</v>
      </c>
    </row>
    <row r="86" spans="1:6" ht="31.5">
      <c r="B86" s="9"/>
      <c r="C86" s="22" t="s">
        <v>75</v>
      </c>
      <c r="D86" s="6" t="s">
        <v>7</v>
      </c>
      <c r="E86" s="11">
        <v>249</v>
      </c>
      <c r="F86" s="11">
        <v>2</v>
      </c>
    </row>
    <row r="87" spans="1:6" ht="15.75">
      <c r="B87" s="9"/>
      <c r="C87" s="10" t="s">
        <v>32</v>
      </c>
      <c r="D87" s="6" t="s">
        <v>7</v>
      </c>
      <c r="E87" s="11">
        <v>0</v>
      </c>
      <c r="F87" s="11">
        <v>0</v>
      </c>
    </row>
    <row r="88" spans="1:6" ht="15.75">
      <c r="B88" s="9"/>
      <c r="C88" s="10" t="s">
        <v>76</v>
      </c>
      <c r="D88" s="6" t="s">
        <v>7</v>
      </c>
      <c r="E88" s="11">
        <v>0</v>
      </c>
      <c r="F88" s="11">
        <v>0</v>
      </c>
    </row>
    <row r="89" spans="1:6" ht="15.75">
      <c r="B89" s="9"/>
      <c r="C89" s="10" t="s">
        <v>77</v>
      </c>
      <c r="D89" s="6" t="s">
        <v>7</v>
      </c>
      <c r="E89" s="11">
        <v>0</v>
      </c>
      <c r="F89" s="11">
        <v>0</v>
      </c>
    </row>
    <row r="90" spans="1:6" ht="15.75">
      <c r="B90" s="9"/>
      <c r="C90" s="10" t="s">
        <v>78</v>
      </c>
      <c r="D90" s="6"/>
      <c r="E90" s="11">
        <v>0</v>
      </c>
      <c r="F90" s="11">
        <v>0</v>
      </c>
    </row>
    <row r="91" spans="1:6" ht="15.75">
      <c r="B91" s="9"/>
      <c r="C91" s="21" t="s">
        <v>79</v>
      </c>
      <c r="D91" s="6" t="s">
        <v>7</v>
      </c>
      <c r="E91" s="11">
        <v>0</v>
      </c>
      <c r="F91" s="11">
        <v>0</v>
      </c>
    </row>
    <row r="92" spans="1:6" s="18" customFormat="1" ht="15.75">
      <c r="A92" t="s">
        <v>30</v>
      </c>
      <c r="B92" s="9" t="s">
        <v>30</v>
      </c>
      <c r="C92" s="25" t="s">
        <v>80</v>
      </c>
      <c r="D92" s="15" t="s">
        <v>7</v>
      </c>
      <c r="E92" s="15">
        <f>SUM(E85:E91)</f>
        <v>249</v>
      </c>
      <c r="F92" s="15">
        <f>SUM(F85:F91)</f>
        <v>2</v>
      </c>
    </row>
    <row r="93" spans="1:6" ht="15.75">
      <c r="B93" s="9"/>
      <c r="C93" s="21" t="s">
        <v>81</v>
      </c>
      <c r="D93" s="6" t="s">
        <v>7</v>
      </c>
      <c r="E93" s="11">
        <v>0</v>
      </c>
      <c r="F93" s="11">
        <v>0</v>
      </c>
    </row>
    <row r="94" spans="1:6" ht="15.75">
      <c r="B94" s="9"/>
      <c r="C94" s="21" t="s">
        <v>82</v>
      </c>
      <c r="D94" s="6" t="s">
        <v>7</v>
      </c>
      <c r="E94" s="11">
        <v>0</v>
      </c>
      <c r="F94" s="11">
        <v>0</v>
      </c>
    </row>
    <row r="95" spans="1:6" ht="15.75">
      <c r="B95" s="9"/>
      <c r="C95" s="21" t="s">
        <v>83</v>
      </c>
      <c r="D95" s="6" t="s">
        <v>7</v>
      </c>
      <c r="E95" s="11">
        <v>0</v>
      </c>
      <c r="F95" s="11">
        <v>0</v>
      </c>
    </row>
    <row r="96" spans="1:6" ht="15.75">
      <c r="B96" s="9"/>
      <c r="C96" s="21" t="s">
        <v>84</v>
      </c>
      <c r="D96" s="6" t="s">
        <v>7</v>
      </c>
      <c r="E96" s="11">
        <v>0</v>
      </c>
      <c r="F96" s="11">
        <v>0</v>
      </c>
    </row>
    <row r="97" spans="1:6" ht="31.5">
      <c r="B97" s="9"/>
      <c r="C97" s="21" t="s">
        <v>85</v>
      </c>
      <c r="D97" s="6"/>
      <c r="E97" s="11">
        <v>0</v>
      </c>
      <c r="F97" s="11">
        <v>0</v>
      </c>
    </row>
    <row r="98" spans="1:6" ht="15.75">
      <c r="B98" s="9"/>
      <c r="C98" s="21" t="s">
        <v>86</v>
      </c>
      <c r="D98" s="6" t="s">
        <v>7</v>
      </c>
      <c r="E98" s="11">
        <v>0</v>
      </c>
      <c r="F98" s="11">
        <v>0</v>
      </c>
    </row>
    <row r="99" spans="1:6" ht="15.75">
      <c r="B99" s="9"/>
      <c r="C99" s="26" t="s">
        <v>87</v>
      </c>
      <c r="D99" s="15" t="s">
        <v>7</v>
      </c>
      <c r="E99" s="15">
        <f>SUM(E93:E98)</f>
        <v>0</v>
      </c>
      <c r="F99" s="15">
        <f>SUM(F93:F98)</f>
        <v>0</v>
      </c>
    </row>
    <row r="100" spans="1:6" ht="15.75">
      <c r="B100" s="9"/>
      <c r="C100" s="22" t="s">
        <v>81</v>
      </c>
      <c r="D100" s="6" t="s">
        <v>7</v>
      </c>
      <c r="E100" s="11">
        <v>0</v>
      </c>
      <c r="F100" s="11">
        <v>0</v>
      </c>
    </row>
    <row r="101" spans="1:6" ht="31.5">
      <c r="B101" s="9"/>
      <c r="C101" s="22" t="s">
        <v>88</v>
      </c>
      <c r="D101" s="6" t="s">
        <v>7</v>
      </c>
      <c r="E101" s="11">
        <v>0</v>
      </c>
      <c r="F101" s="11">
        <v>0</v>
      </c>
    </row>
    <row r="102" spans="1:6" ht="31.5">
      <c r="B102" s="9"/>
      <c r="C102" s="10" t="s">
        <v>89</v>
      </c>
      <c r="D102" s="6" t="s">
        <v>7</v>
      </c>
      <c r="E102" s="11">
        <v>0</v>
      </c>
      <c r="F102" s="11">
        <v>0</v>
      </c>
    </row>
    <row r="103" spans="1:6" ht="47.25">
      <c r="B103" s="9"/>
      <c r="C103" s="10" t="s">
        <v>90</v>
      </c>
      <c r="D103" s="6" t="s">
        <v>7</v>
      </c>
      <c r="E103" s="11">
        <v>0</v>
      </c>
      <c r="F103" s="11">
        <v>0</v>
      </c>
    </row>
    <row r="104" spans="1:6" ht="47.25">
      <c r="B104" s="9"/>
      <c r="C104" s="10" t="s">
        <v>91</v>
      </c>
      <c r="D104" s="6" t="s">
        <v>7</v>
      </c>
      <c r="E104" s="11">
        <v>0</v>
      </c>
      <c r="F104" s="11">
        <v>0</v>
      </c>
    </row>
    <row r="105" spans="1:6" ht="15.75">
      <c r="B105" s="9"/>
      <c r="C105" s="21" t="s">
        <v>92</v>
      </c>
      <c r="D105" s="6" t="s">
        <v>7</v>
      </c>
      <c r="E105" s="11">
        <v>0</v>
      </c>
      <c r="F105" s="11">
        <v>0</v>
      </c>
    </row>
    <row r="106" spans="1:6" ht="31.5">
      <c r="B106" s="9"/>
      <c r="C106" s="21" t="s">
        <v>93</v>
      </c>
      <c r="D106" s="6" t="s">
        <v>7</v>
      </c>
      <c r="E106" s="11">
        <v>0</v>
      </c>
      <c r="F106" s="11">
        <v>0</v>
      </c>
    </row>
    <row r="107" spans="1:6" ht="31.5">
      <c r="B107" s="9"/>
      <c r="C107" s="21" t="s">
        <v>94</v>
      </c>
      <c r="D107" s="6" t="s">
        <v>7</v>
      </c>
      <c r="E107" s="11">
        <v>0</v>
      </c>
      <c r="F107" s="11">
        <v>0</v>
      </c>
    </row>
    <row r="108" spans="1:6" ht="15.75">
      <c r="B108" s="9"/>
      <c r="C108" s="21" t="s">
        <v>95</v>
      </c>
      <c r="D108" s="6" t="s">
        <v>7</v>
      </c>
      <c r="E108" s="11">
        <v>0</v>
      </c>
      <c r="F108" s="11">
        <v>0</v>
      </c>
    </row>
    <row r="109" spans="1:6" ht="15.75">
      <c r="B109" s="9"/>
      <c r="C109" s="21" t="s">
        <v>96</v>
      </c>
      <c r="D109" s="6"/>
      <c r="E109" s="11"/>
      <c r="F109" s="11"/>
    </row>
    <row r="110" spans="1:6" s="18" customFormat="1" ht="15.75">
      <c r="A110" t="s">
        <v>30</v>
      </c>
      <c r="B110" s="9" t="s">
        <v>30</v>
      </c>
      <c r="C110" s="26" t="s">
        <v>97</v>
      </c>
      <c r="D110" s="27" t="s">
        <v>98</v>
      </c>
      <c r="E110" s="27">
        <f>SUM(E100:E109)</f>
        <v>0</v>
      </c>
      <c r="F110" s="27">
        <f>SUM(F100:F109)</f>
        <v>0</v>
      </c>
    </row>
    <row r="111" spans="1:6" ht="15.75">
      <c r="B111" s="9"/>
      <c r="C111" s="21" t="s">
        <v>81</v>
      </c>
      <c r="D111" s="6" t="s">
        <v>7</v>
      </c>
      <c r="E111" s="11">
        <v>0</v>
      </c>
      <c r="F111" s="11">
        <v>0</v>
      </c>
    </row>
    <row r="112" spans="1:6" ht="15.75">
      <c r="B112" s="9"/>
      <c r="C112" s="21" t="s">
        <v>99</v>
      </c>
      <c r="D112" s="6" t="s">
        <v>7</v>
      </c>
      <c r="E112" s="11">
        <v>0</v>
      </c>
      <c r="F112" s="11">
        <v>0</v>
      </c>
    </row>
    <row r="113" spans="1:6" ht="15.75">
      <c r="B113" s="9"/>
      <c r="C113" s="21" t="s">
        <v>100</v>
      </c>
      <c r="D113" s="6" t="s">
        <v>7</v>
      </c>
      <c r="E113" s="11">
        <v>0</v>
      </c>
      <c r="F113" s="11">
        <v>0</v>
      </c>
    </row>
    <row r="114" spans="1:6" ht="15.75">
      <c r="B114" s="9"/>
      <c r="C114" s="21" t="s">
        <v>101</v>
      </c>
      <c r="D114" s="6" t="s">
        <v>7</v>
      </c>
      <c r="E114" s="11">
        <v>0</v>
      </c>
      <c r="F114" s="11">
        <v>0</v>
      </c>
    </row>
    <row r="115" spans="1:6" ht="15.75">
      <c r="B115" s="9"/>
      <c r="C115" s="21" t="s">
        <v>102</v>
      </c>
      <c r="D115" s="6" t="s">
        <v>7</v>
      </c>
      <c r="E115" s="11">
        <v>0</v>
      </c>
      <c r="F115" s="11">
        <v>0</v>
      </c>
    </row>
    <row r="116" spans="1:6" ht="15.75">
      <c r="B116" s="9"/>
      <c r="C116" s="22" t="s">
        <v>103</v>
      </c>
      <c r="D116" s="6" t="s">
        <v>7</v>
      </c>
      <c r="E116" s="11">
        <v>0</v>
      </c>
      <c r="F116" s="11">
        <v>0</v>
      </c>
    </row>
    <row r="117" spans="1:6" ht="15.75">
      <c r="B117" s="9"/>
      <c r="C117" s="21" t="s">
        <v>104</v>
      </c>
      <c r="D117" s="6" t="s">
        <v>7</v>
      </c>
      <c r="E117" s="11">
        <v>0</v>
      </c>
      <c r="F117" s="11">
        <v>0</v>
      </c>
    </row>
    <row r="118" spans="1:6" s="18" customFormat="1" ht="15.75">
      <c r="A118" t="s">
        <v>30</v>
      </c>
      <c r="B118" s="9" t="s">
        <v>30</v>
      </c>
      <c r="C118" s="26" t="s">
        <v>105</v>
      </c>
      <c r="D118" s="27" t="s">
        <v>98</v>
      </c>
      <c r="E118" s="27">
        <f>SUM(E111:E117)</f>
        <v>0</v>
      </c>
      <c r="F118" s="27">
        <f>SUM(F111:F117)</f>
        <v>0</v>
      </c>
    </row>
    <row r="119" spans="1:6" ht="15.75">
      <c r="B119" s="9"/>
      <c r="C119" s="21" t="s">
        <v>81</v>
      </c>
      <c r="D119" s="6" t="s">
        <v>7</v>
      </c>
      <c r="E119" s="11">
        <v>0</v>
      </c>
      <c r="F119" s="11">
        <v>0</v>
      </c>
    </row>
    <row r="120" spans="1:6" ht="31.5">
      <c r="B120" s="9"/>
      <c r="C120" s="21" t="s">
        <v>106</v>
      </c>
      <c r="D120" s="6" t="s">
        <v>7</v>
      </c>
      <c r="E120" s="11">
        <v>0</v>
      </c>
      <c r="F120" s="11">
        <v>0</v>
      </c>
    </row>
    <row r="121" spans="1:6" ht="15.75">
      <c r="B121" s="9"/>
      <c r="C121" s="21" t="s">
        <v>107</v>
      </c>
      <c r="D121" s="6" t="s">
        <v>7</v>
      </c>
      <c r="E121" s="11">
        <v>0</v>
      </c>
      <c r="F121" s="11">
        <v>0</v>
      </c>
    </row>
    <row r="122" spans="1:6" ht="15.75">
      <c r="B122" s="9"/>
      <c r="C122" s="21" t="s">
        <v>108</v>
      </c>
      <c r="D122" s="6" t="s">
        <v>7</v>
      </c>
      <c r="E122" s="11">
        <v>0</v>
      </c>
      <c r="F122" s="11">
        <v>0</v>
      </c>
    </row>
    <row r="123" spans="1:6" ht="15.75">
      <c r="B123" s="9"/>
      <c r="C123" s="21" t="s">
        <v>109</v>
      </c>
      <c r="D123" s="6" t="s">
        <v>7</v>
      </c>
      <c r="E123" s="11">
        <v>0</v>
      </c>
      <c r="F123" s="11">
        <v>0</v>
      </c>
    </row>
    <row r="124" spans="1:6" ht="15.75">
      <c r="B124" s="9"/>
      <c r="C124" s="21" t="s">
        <v>110</v>
      </c>
      <c r="D124" s="6" t="s">
        <v>7</v>
      </c>
      <c r="E124" s="11">
        <v>0</v>
      </c>
      <c r="F124" s="11">
        <v>0</v>
      </c>
    </row>
    <row r="125" spans="1:6" ht="15.75">
      <c r="B125" s="9"/>
      <c r="C125" s="28" t="s">
        <v>111</v>
      </c>
      <c r="D125" s="15" t="s">
        <v>7</v>
      </c>
      <c r="E125" s="15">
        <f>SUM(E119:E124)</f>
        <v>0</v>
      </c>
      <c r="F125" s="15">
        <f>SUM(F119:F124)</f>
        <v>0</v>
      </c>
    </row>
    <row r="126" spans="1:6" ht="15.75">
      <c r="B126" s="9"/>
      <c r="C126" s="21" t="s">
        <v>81</v>
      </c>
      <c r="D126" s="6" t="s">
        <v>7</v>
      </c>
      <c r="E126" s="11">
        <v>0</v>
      </c>
      <c r="F126" s="11">
        <v>0</v>
      </c>
    </row>
    <row r="127" spans="1:6" ht="15.75">
      <c r="B127" s="9"/>
      <c r="C127" s="29" t="s">
        <v>112</v>
      </c>
      <c r="D127" s="6" t="s">
        <v>7</v>
      </c>
      <c r="E127" s="11">
        <v>0</v>
      </c>
      <c r="F127" s="11">
        <v>0</v>
      </c>
    </row>
    <row r="128" spans="1:6" ht="31.5">
      <c r="B128" s="9"/>
      <c r="C128" s="10" t="s">
        <v>113</v>
      </c>
      <c r="D128" s="6" t="s">
        <v>7</v>
      </c>
      <c r="E128" s="11">
        <v>0</v>
      </c>
      <c r="F128" s="11">
        <v>0</v>
      </c>
    </row>
    <row r="129" spans="1:6" ht="15.75">
      <c r="B129" s="9"/>
      <c r="C129" s="10" t="s">
        <v>114</v>
      </c>
      <c r="D129" s="6" t="s">
        <v>7</v>
      </c>
      <c r="E129" s="11">
        <v>0</v>
      </c>
      <c r="F129" s="11">
        <v>0</v>
      </c>
    </row>
    <row r="130" spans="1:6" ht="15.75">
      <c r="B130" s="9"/>
      <c r="C130" s="28" t="s">
        <v>115</v>
      </c>
      <c r="D130" s="15" t="s">
        <v>7</v>
      </c>
      <c r="E130" s="15">
        <f>SUM(E126:E129)</f>
        <v>0</v>
      </c>
      <c r="F130" s="15">
        <f>SUM(F126:F129)</f>
        <v>0</v>
      </c>
    </row>
    <row r="131" spans="1:6" ht="15.75">
      <c r="B131" s="9"/>
      <c r="C131" s="21" t="s">
        <v>81</v>
      </c>
      <c r="D131" s="6" t="s">
        <v>7</v>
      </c>
      <c r="E131" s="11">
        <v>0</v>
      </c>
      <c r="F131" s="11">
        <v>0</v>
      </c>
    </row>
    <row r="132" spans="1:6" ht="15.75">
      <c r="B132" s="9"/>
      <c r="C132" s="24" t="s">
        <v>116</v>
      </c>
      <c r="D132" s="6" t="s">
        <v>7</v>
      </c>
      <c r="E132" s="11">
        <v>0</v>
      </c>
      <c r="F132" s="11">
        <v>0</v>
      </c>
    </row>
    <row r="133" spans="1:6" ht="15.75">
      <c r="B133" s="9"/>
      <c r="C133" s="21" t="s">
        <v>117</v>
      </c>
      <c r="D133" s="6" t="s">
        <v>7</v>
      </c>
      <c r="E133" s="11">
        <v>0</v>
      </c>
      <c r="F133" s="11">
        <v>0</v>
      </c>
    </row>
    <row r="134" spans="1:6" ht="15.75">
      <c r="B134" s="9"/>
      <c r="C134" s="28" t="s">
        <v>118</v>
      </c>
      <c r="D134" s="15" t="s">
        <v>7</v>
      </c>
      <c r="E134" s="15">
        <f>SUM(E131:E133)</f>
        <v>0</v>
      </c>
      <c r="F134" s="15">
        <f>SUM(F131:F133)</f>
        <v>0</v>
      </c>
    </row>
    <row r="135" spans="1:6" ht="15.75">
      <c r="B135" s="9"/>
      <c r="C135" s="21" t="s">
        <v>81</v>
      </c>
      <c r="D135" s="6" t="s">
        <v>7</v>
      </c>
      <c r="E135" s="11">
        <v>1</v>
      </c>
      <c r="F135" s="11">
        <v>0</v>
      </c>
    </row>
    <row r="136" spans="1:6" ht="31.5">
      <c r="B136" s="9"/>
      <c r="C136" s="22" t="s">
        <v>119</v>
      </c>
      <c r="D136" s="6" t="s">
        <v>7</v>
      </c>
      <c r="E136" s="11">
        <v>143</v>
      </c>
      <c r="F136" s="11">
        <v>0</v>
      </c>
    </row>
    <row r="137" spans="1:6" ht="15.75">
      <c r="B137" s="9"/>
      <c r="C137" s="22" t="s">
        <v>120</v>
      </c>
      <c r="D137" s="6" t="s">
        <v>7</v>
      </c>
      <c r="E137" s="11">
        <v>0</v>
      </c>
      <c r="F137" s="11">
        <v>0</v>
      </c>
    </row>
    <row r="138" spans="1:6" s="18" customFormat="1" ht="15.75">
      <c r="A138" t="s">
        <v>30</v>
      </c>
      <c r="B138" s="9" t="s">
        <v>30</v>
      </c>
      <c r="C138" s="28" t="s">
        <v>121</v>
      </c>
      <c r="D138" s="27" t="s">
        <v>98</v>
      </c>
      <c r="E138" s="27">
        <f>SUM(E135:E137)</f>
        <v>144</v>
      </c>
      <c r="F138" s="27">
        <f>SUM(F135:F137)</f>
        <v>0</v>
      </c>
    </row>
    <row r="139" spans="1:6" ht="15.75">
      <c r="B139" s="9"/>
      <c r="C139" s="21" t="s">
        <v>81</v>
      </c>
      <c r="D139" s="6" t="s">
        <v>7</v>
      </c>
      <c r="E139" s="11">
        <v>0</v>
      </c>
      <c r="F139" s="11">
        <v>0</v>
      </c>
    </row>
    <row r="140" spans="1:6" ht="15.75">
      <c r="B140" s="9"/>
      <c r="C140" s="29" t="s">
        <v>122</v>
      </c>
      <c r="D140" s="6" t="s">
        <v>7</v>
      </c>
      <c r="E140" s="11">
        <v>0</v>
      </c>
      <c r="F140" s="11">
        <v>0</v>
      </c>
    </row>
    <row r="141" spans="1:6" ht="15.75">
      <c r="B141" s="9"/>
      <c r="C141" s="21" t="s">
        <v>123</v>
      </c>
      <c r="D141" s="6" t="s">
        <v>7</v>
      </c>
      <c r="E141" s="11">
        <v>0</v>
      </c>
      <c r="F141" s="11">
        <v>0</v>
      </c>
    </row>
    <row r="142" spans="1:6" ht="15.75">
      <c r="B142" s="9"/>
      <c r="C142" s="29" t="s">
        <v>124</v>
      </c>
      <c r="D142" s="6"/>
      <c r="E142" s="11"/>
      <c r="F142" s="11"/>
    </row>
    <row r="143" spans="1:6" ht="15.75">
      <c r="B143" s="9"/>
      <c r="C143" s="28" t="s">
        <v>125</v>
      </c>
      <c r="D143" s="15" t="s">
        <v>7</v>
      </c>
      <c r="E143" s="15">
        <f>SUM(E139:E142)</f>
        <v>0</v>
      </c>
      <c r="F143" s="15">
        <f>SUM(F139:F142)</f>
        <v>0</v>
      </c>
    </row>
    <row r="144" spans="1:6" ht="15.75">
      <c r="B144" s="9"/>
      <c r="C144" s="21" t="s">
        <v>81</v>
      </c>
      <c r="D144" s="6" t="s">
        <v>7</v>
      </c>
      <c r="E144" s="11">
        <v>0</v>
      </c>
      <c r="F144" s="11">
        <v>0</v>
      </c>
    </row>
    <row r="145" spans="1:6" ht="15.75">
      <c r="B145" s="9"/>
      <c r="C145" s="21" t="s">
        <v>126</v>
      </c>
      <c r="D145" s="6" t="s">
        <v>7</v>
      </c>
      <c r="E145" s="11">
        <v>0</v>
      </c>
      <c r="F145" s="11">
        <v>0</v>
      </c>
    </row>
    <row r="146" spans="1:6" ht="15.75">
      <c r="B146" s="9"/>
      <c r="C146" s="21" t="s">
        <v>127</v>
      </c>
      <c r="D146" s="6" t="s">
        <v>7</v>
      </c>
      <c r="E146" s="11">
        <v>0</v>
      </c>
      <c r="F146" s="11">
        <v>0</v>
      </c>
    </row>
    <row r="147" spans="1:6" s="18" customFormat="1" ht="15.75">
      <c r="A147" t="s">
        <v>30</v>
      </c>
      <c r="B147" s="9" t="s">
        <v>30</v>
      </c>
      <c r="C147" s="28" t="s">
        <v>128</v>
      </c>
      <c r="D147" s="27" t="s">
        <v>98</v>
      </c>
      <c r="E147" s="27">
        <f>SUM(E144:E146)</f>
        <v>0</v>
      </c>
      <c r="F147" s="27">
        <f>SUM(F144:F146)</f>
        <v>0</v>
      </c>
    </row>
    <row r="148" spans="1:6" ht="15.75">
      <c r="B148" s="9"/>
      <c r="C148" s="21" t="s">
        <v>81</v>
      </c>
      <c r="D148" s="6" t="s">
        <v>7</v>
      </c>
      <c r="E148" s="11">
        <v>0</v>
      </c>
      <c r="F148" s="11">
        <v>0</v>
      </c>
    </row>
    <row r="149" spans="1:6" ht="31.5">
      <c r="B149" s="9"/>
      <c r="C149" s="21" t="s">
        <v>129</v>
      </c>
      <c r="D149" s="6" t="s">
        <v>7</v>
      </c>
      <c r="E149" s="11">
        <v>111</v>
      </c>
      <c r="F149" s="11">
        <v>0</v>
      </c>
    </row>
    <row r="150" spans="1:6" ht="15.75">
      <c r="B150" s="9"/>
      <c r="C150" s="30" t="s">
        <v>130</v>
      </c>
      <c r="D150" s="6" t="s">
        <v>7</v>
      </c>
      <c r="E150" s="11">
        <v>0</v>
      </c>
      <c r="F150" s="11">
        <v>0</v>
      </c>
    </row>
    <row r="151" spans="1:6" ht="15.75">
      <c r="B151" s="9"/>
      <c r="C151" s="22" t="s">
        <v>131</v>
      </c>
      <c r="D151" s="6" t="s">
        <v>7</v>
      </c>
      <c r="E151" s="11">
        <v>0</v>
      </c>
      <c r="F151" s="11">
        <v>0</v>
      </c>
    </row>
    <row r="152" spans="1:6" ht="15.75">
      <c r="B152" s="9"/>
      <c r="C152" s="22" t="s">
        <v>132</v>
      </c>
      <c r="D152" s="6" t="s">
        <v>7</v>
      </c>
      <c r="E152" s="11">
        <v>0</v>
      </c>
      <c r="F152" s="11">
        <v>0</v>
      </c>
    </row>
    <row r="153" spans="1:6" ht="15.75">
      <c r="B153" s="9"/>
      <c r="C153" s="31" t="s">
        <v>133</v>
      </c>
      <c r="D153" s="6" t="s">
        <v>7</v>
      </c>
      <c r="E153" s="11">
        <v>0</v>
      </c>
      <c r="F153" s="11">
        <v>0</v>
      </c>
    </row>
    <row r="154" spans="1:6" ht="15.75">
      <c r="B154" s="9"/>
      <c r="C154" s="22" t="s">
        <v>134</v>
      </c>
      <c r="D154" s="6" t="s">
        <v>7</v>
      </c>
      <c r="E154" s="11">
        <v>0</v>
      </c>
      <c r="F154" s="11">
        <v>0</v>
      </c>
    </row>
    <row r="155" spans="1:6" ht="15.75">
      <c r="B155" s="9"/>
      <c r="C155" s="22" t="s">
        <v>135</v>
      </c>
      <c r="D155" s="6" t="s">
        <v>7</v>
      </c>
      <c r="E155" s="11">
        <v>0</v>
      </c>
      <c r="F155" s="11">
        <v>0</v>
      </c>
    </row>
    <row r="156" spans="1:6" s="18" customFormat="1" ht="15.75">
      <c r="A156" t="s">
        <v>30</v>
      </c>
      <c r="B156" s="9" t="s">
        <v>30</v>
      </c>
      <c r="C156" s="28" t="s">
        <v>136</v>
      </c>
      <c r="D156" s="27" t="s">
        <v>98</v>
      </c>
      <c r="E156" s="27">
        <f>SUM(E148:E155)</f>
        <v>111</v>
      </c>
      <c r="F156" s="27">
        <f>SUM(F148:F155)</f>
        <v>0</v>
      </c>
    </row>
    <row r="157" spans="1:6" ht="15.75">
      <c r="B157" s="9"/>
      <c r="C157" s="21" t="s">
        <v>81</v>
      </c>
      <c r="D157" s="6" t="s">
        <v>7</v>
      </c>
      <c r="E157" s="11">
        <v>0</v>
      </c>
      <c r="F157" s="11">
        <v>0</v>
      </c>
    </row>
    <row r="158" spans="1:6" ht="15.75">
      <c r="B158" s="9"/>
      <c r="C158" s="24" t="s">
        <v>137</v>
      </c>
      <c r="D158" s="6" t="s">
        <v>7</v>
      </c>
      <c r="E158" s="11">
        <v>0</v>
      </c>
      <c r="F158" s="11">
        <v>0</v>
      </c>
    </row>
    <row r="159" spans="1:6" ht="15.75">
      <c r="B159" s="9"/>
      <c r="C159" s="22" t="s">
        <v>138</v>
      </c>
      <c r="D159" s="6" t="s">
        <v>7</v>
      </c>
      <c r="E159" s="11">
        <v>0</v>
      </c>
      <c r="F159" s="11">
        <v>0</v>
      </c>
    </row>
    <row r="160" spans="1:6" ht="15.75">
      <c r="B160" s="9"/>
      <c r="C160" s="21" t="s">
        <v>139</v>
      </c>
      <c r="D160" s="6" t="s">
        <v>7</v>
      </c>
      <c r="E160" s="11">
        <v>0</v>
      </c>
      <c r="F160" s="11">
        <v>0</v>
      </c>
    </row>
    <row r="161" spans="1:6" ht="15.75">
      <c r="B161" s="9"/>
      <c r="C161" s="28" t="s">
        <v>140</v>
      </c>
      <c r="D161" s="15" t="s">
        <v>7</v>
      </c>
      <c r="E161" s="15">
        <f>SUM(E157:E160)</f>
        <v>0</v>
      </c>
      <c r="F161" s="15">
        <f>SUM(F157:F160)</f>
        <v>0</v>
      </c>
    </row>
    <row r="162" spans="1:6" ht="15.75">
      <c r="B162" s="9"/>
      <c r="C162" s="21" t="s">
        <v>81</v>
      </c>
      <c r="D162" s="6" t="s">
        <v>7</v>
      </c>
      <c r="E162" s="11">
        <v>286</v>
      </c>
      <c r="F162" s="11">
        <v>0</v>
      </c>
    </row>
    <row r="163" spans="1:6" ht="15.75">
      <c r="B163" s="9"/>
      <c r="C163" s="29" t="s">
        <v>141</v>
      </c>
      <c r="D163" s="6" t="s">
        <v>7</v>
      </c>
      <c r="E163" s="11">
        <v>165</v>
      </c>
      <c r="F163" s="11">
        <v>0</v>
      </c>
    </row>
    <row r="164" spans="1:6" ht="15.75">
      <c r="B164" s="9"/>
      <c r="C164" s="21" t="s">
        <v>142</v>
      </c>
      <c r="D164" s="6" t="s">
        <v>7</v>
      </c>
      <c r="E164" s="11">
        <v>0</v>
      </c>
      <c r="F164" s="11">
        <v>0</v>
      </c>
    </row>
    <row r="165" spans="1:6" ht="47.25">
      <c r="B165" s="9"/>
      <c r="C165" s="21" t="s">
        <v>143</v>
      </c>
      <c r="D165" s="6" t="s">
        <v>7</v>
      </c>
      <c r="E165" s="11">
        <v>0</v>
      </c>
      <c r="F165" s="11">
        <v>0</v>
      </c>
    </row>
    <row r="166" spans="1:6" ht="15.75">
      <c r="B166" s="9"/>
      <c r="C166" s="21" t="s">
        <v>144</v>
      </c>
      <c r="D166" s="6" t="s">
        <v>7</v>
      </c>
      <c r="E166" s="11">
        <v>13</v>
      </c>
      <c r="F166" s="11">
        <v>0</v>
      </c>
    </row>
    <row r="167" spans="1:6" ht="15.75">
      <c r="B167" s="9"/>
      <c r="C167" s="21" t="s">
        <v>145</v>
      </c>
      <c r="D167" s="6" t="s">
        <v>7</v>
      </c>
      <c r="E167" s="11">
        <v>17</v>
      </c>
      <c r="F167" s="11">
        <v>0</v>
      </c>
    </row>
    <row r="168" spans="1:6" s="18" customFormat="1" ht="15.75">
      <c r="A168" t="s">
        <v>30</v>
      </c>
      <c r="B168" s="9" t="s">
        <v>30</v>
      </c>
      <c r="C168" s="28" t="s">
        <v>146</v>
      </c>
      <c r="D168" s="27" t="s">
        <v>98</v>
      </c>
      <c r="E168" s="27">
        <f>SUM(E162:E167)</f>
        <v>481</v>
      </c>
      <c r="F168" s="27">
        <f>SUM(F162:F167)</f>
        <v>0</v>
      </c>
    </row>
    <row r="169" spans="1:6" ht="15.75">
      <c r="B169" s="9"/>
      <c r="C169" s="21" t="s">
        <v>81</v>
      </c>
      <c r="D169" s="6" t="s">
        <v>7</v>
      </c>
      <c r="E169" s="11">
        <v>0</v>
      </c>
      <c r="F169" s="11">
        <v>0</v>
      </c>
    </row>
    <row r="170" spans="1:6" ht="15.75">
      <c r="B170" s="9"/>
      <c r="C170" s="24" t="s">
        <v>147</v>
      </c>
      <c r="D170" s="6" t="s">
        <v>7</v>
      </c>
      <c r="E170" s="11">
        <v>0</v>
      </c>
      <c r="F170" s="11">
        <v>0</v>
      </c>
    </row>
    <row r="171" spans="1:6" ht="15.75">
      <c r="B171" s="9"/>
      <c r="C171" s="24" t="s">
        <v>148</v>
      </c>
      <c r="D171" s="6"/>
      <c r="E171" s="11"/>
      <c r="F171" s="11"/>
    </row>
    <row r="172" spans="1:6" ht="15.75">
      <c r="B172" s="9"/>
      <c r="C172" s="26" t="s">
        <v>149</v>
      </c>
      <c r="D172" s="15" t="s">
        <v>7</v>
      </c>
      <c r="E172" s="15">
        <f>SUM(E169:E171)</f>
        <v>0</v>
      </c>
      <c r="F172" s="15">
        <f>SUM(F169:F171)</f>
        <v>0</v>
      </c>
    </row>
    <row r="173" spans="1:6" ht="15.75">
      <c r="B173" s="9"/>
      <c r="C173" s="21" t="s">
        <v>81</v>
      </c>
      <c r="D173" s="6" t="s">
        <v>7</v>
      </c>
      <c r="E173" s="11">
        <v>119</v>
      </c>
      <c r="F173" s="11">
        <v>0</v>
      </c>
    </row>
    <row r="174" spans="1:6" ht="15.75">
      <c r="B174" s="9"/>
      <c r="C174" s="21" t="s">
        <v>150</v>
      </c>
      <c r="D174" s="6" t="s">
        <v>7</v>
      </c>
      <c r="E174" s="11">
        <v>0</v>
      </c>
      <c r="F174" s="11">
        <v>0</v>
      </c>
    </row>
    <row r="175" spans="1:6" ht="15.75">
      <c r="B175" s="9"/>
      <c r="C175" s="21" t="s">
        <v>151</v>
      </c>
      <c r="D175" s="6"/>
      <c r="E175" s="11"/>
      <c r="F175" s="11"/>
    </row>
    <row r="176" spans="1:6" s="18" customFormat="1" ht="15.75">
      <c r="A176" t="s">
        <v>30</v>
      </c>
      <c r="B176" s="9" t="s">
        <v>30</v>
      </c>
      <c r="C176" s="26" t="s">
        <v>152</v>
      </c>
      <c r="D176" s="27" t="s">
        <v>98</v>
      </c>
      <c r="E176" s="27">
        <f>SUM(E173:E175)</f>
        <v>119</v>
      </c>
      <c r="F176" s="27">
        <f>SUM(F173:F175)</f>
        <v>0</v>
      </c>
    </row>
    <row r="177" spans="1:6" ht="15.75">
      <c r="B177" s="9"/>
      <c r="C177" s="21" t="s">
        <v>81</v>
      </c>
      <c r="D177" s="6" t="s">
        <v>7</v>
      </c>
      <c r="E177" s="11">
        <v>0</v>
      </c>
      <c r="F177" s="11">
        <v>0</v>
      </c>
    </row>
    <row r="178" spans="1:6" ht="31.5">
      <c r="B178" s="9"/>
      <c r="C178" s="12" t="s">
        <v>153</v>
      </c>
      <c r="D178" s="6" t="s">
        <v>7</v>
      </c>
      <c r="E178" s="11">
        <v>0</v>
      </c>
      <c r="F178" s="11">
        <v>0</v>
      </c>
    </row>
    <row r="179" spans="1:6" ht="31.5">
      <c r="B179" s="9"/>
      <c r="C179" s="16" t="s">
        <v>154</v>
      </c>
      <c r="D179" s="6" t="s">
        <v>7</v>
      </c>
      <c r="E179" s="11">
        <v>0</v>
      </c>
      <c r="F179" s="11">
        <v>0</v>
      </c>
    </row>
    <row r="180" spans="1:6" ht="15.75">
      <c r="B180" s="9"/>
      <c r="C180" s="22" t="s">
        <v>155</v>
      </c>
      <c r="D180" s="6" t="s">
        <v>7</v>
      </c>
      <c r="E180" s="11">
        <v>0</v>
      </c>
      <c r="F180" s="11">
        <v>0</v>
      </c>
    </row>
    <row r="181" spans="1:6" ht="15.75">
      <c r="B181" s="9"/>
      <c r="C181" s="22" t="s">
        <v>156</v>
      </c>
      <c r="D181" s="6" t="s">
        <v>7</v>
      </c>
      <c r="E181" s="11">
        <v>0</v>
      </c>
      <c r="F181" s="11">
        <v>0</v>
      </c>
    </row>
    <row r="182" spans="1:6" ht="15.75">
      <c r="B182" s="9"/>
      <c r="C182" s="12" t="s">
        <v>157</v>
      </c>
      <c r="D182" s="6" t="s">
        <v>7</v>
      </c>
      <c r="E182" s="11"/>
      <c r="F182" s="11"/>
    </row>
    <row r="183" spans="1:6" ht="15.75">
      <c r="B183" s="9"/>
      <c r="C183" s="10" t="s">
        <v>158</v>
      </c>
      <c r="D183" s="6" t="s">
        <v>7</v>
      </c>
      <c r="E183" s="11"/>
      <c r="F183" s="11"/>
    </row>
    <row r="184" spans="1:6" ht="15.75">
      <c r="B184" s="9"/>
      <c r="C184" s="21" t="s">
        <v>159</v>
      </c>
      <c r="D184" s="6" t="s">
        <v>7</v>
      </c>
      <c r="E184" s="11">
        <v>116</v>
      </c>
      <c r="F184" s="11">
        <v>0</v>
      </c>
    </row>
    <row r="185" spans="1:6" ht="15.75">
      <c r="B185" s="9"/>
      <c r="C185" s="21" t="s">
        <v>160</v>
      </c>
      <c r="D185" s="6" t="s">
        <v>7</v>
      </c>
      <c r="E185" s="11">
        <v>13</v>
      </c>
      <c r="F185" s="11">
        <v>0</v>
      </c>
    </row>
    <row r="186" spans="1:6" s="18" customFormat="1" ht="15.75">
      <c r="A186" t="s">
        <v>30</v>
      </c>
      <c r="B186" s="9" t="s">
        <v>30</v>
      </c>
      <c r="C186" s="26" t="s">
        <v>161</v>
      </c>
      <c r="D186" s="27" t="s">
        <v>98</v>
      </c>
      <c r="E186" s="27">
        <f>SUM(E177:E185)</f>
        <v>129</v>
      </c>
      <c r="F186" s="27">
        <f>SUM(F177:F185)</f>
        <v>0</v>
      </c>
    </row>
    <row r="187" spans="1:6" ht="15.75">
      <c r="B187" s="9"/>
      <c r="C187" s="21" t="s">
        <v>81</v>
      </c>
      <c r="D187" s="6" t="s">
        <v>7</v>
      </c>
      <c r="E187" s="11">
        <v>0</v>
      </c>
      <c r="F187" s="11">
        <v>0</v>
      </c>
    </row>
    <row r="188" spans="1:6" ht="15.75">
      <c r="B188" s="9"/>
      <c r="C188" s="22" t="s">
        <v>162</v>
      </c>
      <c r="D188" s="6" t="s">
        <v>7</v>
      </c>
      <c r="E188" s="11">
        <v>302</v>
      </c>
      <c r="F188" s="11">
        <v>0</v>
      </c>
    </row>
    <row r="189" spans="1:6" ht="15.75">
      <c r="B189" s="9"/>
      <c r="C189" s="22" t="s">
        <v>163</v>
      </c>
      <c r="D189" s="6" t="s">
        <v>7</v>
      </c>
      <c r="E189" s="11"/>
      <c r="F189" s="11"/>
    </row>
    <row r="190" spans="1:6" ht="31.5">
      <c r="B190" s="9"/>
      <c r="C190" s="32" t="s">
        <v>94</v>
      </c>
      <c r="D190" s="6" t="s">
        <v>7</v>
      </c>
      <c r="E190" s="11">
        <v>0</v>
      </c>
      <c r="F190" s="11">
        <v>0</v>
      </c>
    </row>
    <row r="191" spans="1:6" ht="15.75">
      <c r="B191" s="9"/>
      <c r="C191" s="26" t="s">
        <v>164</v>
      </c>
      <c r="D191" s="15" t="s">
        <v>7</v>
      </c>
      <c r="E191" s="15">
        <f>SUM(E187:E190)</f>
        <v>302</v>
      </c>
      <c r="F191" s="15">
        <f>SUM(F187:F190)</f>
        <v>0</v>
      </c>
    </row>
    <row r="192" spans="1:6" ht="15.75">
      <c r="B192" s="9"/>
      <c r="C192" s="33" t="s">
        <v>165</v>
      </c>
      <c r="D192" s="6" t="s">
        <v>7</v>
      </c>
      <c r="E192" s="6">
        <f>E191+E186+E176+E172+E168+E161+E156+E147+E143+E138+E134+E130+E125+E118+E110+E99+E92+E84+E73+E67+E62+E55+E46+E39+E33+E26</f>
        <v>2273</v>
      </c>
      <c r="F192" s="6">
        <f>F191+F186+F176+F172+F168+F161+F156+F147+F143+F138+F134+F130+F125+F118+F110+F99+F92+F84+F73+F67+F62+F55+F46+F39+F33+F26</f>
        <v>3</v>
      </c>
    </row>
    <row r="193" spans="2:6" ht="48.2" customHeight="1">
      <c r="B193" s="3" t="s">
        <v>166</v>
      </c>
      <c r="C193" s="3"/>
      <c r="D193" s="34" t="s">
        <v>167</v>
      </c>
      <c r="E193" s="35" t="s">
        <v>168</v>
      </c>
      <c r="F193" s="4"/>
    </row>
    <row r="194" spans="2:6" ht="15.75">
      <c r="B194" s="3" t="s">
        <v>169</v>
      </c>
      <c r="C194" s="3"/>
      <c r="D194" s="36" t="s">
        <v>170</v>
      </c>
      <c r="E194" s="36" t="s">
        <v>171</v>
      </c>
      <c r="F194" s="36" t="s">
        <v>172</v>
      </c>
    </row>
    <row r="195" spans="2:6" ht="15.75">
      <c r="B195" s="57" t="s">
        <v>173</v>
      </c>
      <c r="C195" s="58"/>
      <c r="D195" s="59"/>
      <c r="E195" s="60" t="s">
        <v>174</v>
      </c>
      <c r="F195" s="60"/>
    </row>
    <row r="196" spans="2:6">
      <c r="B196" s="53" t="s">
        <v>175</v>
      </c>
      <c r="C196" s="54"/>
      <c r="D196" s="55"/>
      <c r="E196" s="56" t="s">
        <v>176</v>
      </c>
      <c r="F196" s="56"/>
    </row>
  </sheetData>
  <mergeCells count="15">
    <mergeCell ref="B3:F3"/>
    <mergeCell ref="B196:D196"/>
    <mergeCell ref="E196:F196"/>
    <mergeCell ref="B195:D195"/>
    <mergeCell ref="E195:F195"/>
    <mergeCell ref="B9:F9"/>
    <mergeCell ref="B7:F7"/>
    <mergeCell ref="B6:F6"/>
    <mergeCell ref="B4:F4"/>
    <mergeCell ref="E13:E14"/>
    <mergeCell ref="F13:F14"/>
    <mergeCell ref="B13:B14"/>
    <mergeCell ref="C13:C14"/>
    <mergeCell ref="D13:D14"/>
    <mergeCell ref="C10:D10"/>
  </mergeCells>
  <pageMargins left="0.70000004768371604" right="0.70000004768371604" top="0.75" bottom="0.75" header="0.30000001192092901" footer="0.30000001192092901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горностай ф4.2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2023-09-13T07:14:20Z</cp:lastPrinted>
  <dcterms:modified xsi:type="dcterms:W3CDTF">2023-09-13T07:14:28Z</dcterms:modified>
</cp:coreProperties>
</file>