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рябчик ф4.3" r:id="rId1" sheetId="1" state="visible"/>
  </sheets>
  <definedNames>
    <definedName hidden="false" localSheetId="0" name="_xlnm.Print_Area">'рябчик ф4.3'!$A$1:$J$199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<sst xmlns="http://schemas.openxmlformats.org/spreadsheetml/2006/main" xmlns:a="http://schemas.openxmlformats.org/drawingml/2006/main" xmlns:a15="http://schemas.microsoft.com/office/drawing/2012/main" xmlns:asvg="http://schemas.microsoft.com/office/drawing/2016/SVG/main" xmlns:c="http://schemas.openxmlformats.org/drawingml/2006/chart" xmlns:co="http://ncloudtech.com" xmlns:co-ooxml="http://ncloudtech.com/ooxml" xmlns:m="http://schemas.openxmlformats.org/officeDocument/2006/math" xmlns:mc="http://schemas.openxmlformats.org/markup-compatibility/2006" xmlns:o="urn:schemas-microsoft-com:office:office" xmlns:p="http://schemas.openxmlformats.org/presentationml/2006/main" xmlns:pic="http://schemas.openxmlformats.org/drawingml/2006/picture" xmlns:r="http://schemas.openxmlformats.org/officeDocument/2006/relationships" xmlns:s="http://schemas.openxmlformats.org/officeDocument/2006/sharedTypes" xmlns:sl="http://schemas.openxmlformats.org/schemaLibrary/2006/main" xmlns:v="urn:schemas-microsoft-com:vml" xmlns:w="http://schemas.openxmlformats.org/wordprocessingml/2006/main" xmlns:w14="http://schemas.microsoft.com/office/word/2010/wordml" xmlns:w15="http://schemas.microsoft.com/office/word/2012/wordml" xmlns:wp="http://schemas.openxmlformats.org/drawingml/2006/wordprocessingDrawing" xmlns:wpg="http://schemas.microsoft.com/office/word/2010/wordprocessingGroup" xmlns:wps="http://schemas.microsoft.com/office/word/2010/wordprocessingShape" xmlns:x="urn:schemas-microsoft-com:office:excel" xmlns:x14="http://schemas.microsoft.com/office/spreadsheetml/2009/9/main" xmlns:xdr="http://schemas.openxmlformats.org/drawingml/2006/spreadsheetDrawing" xmlns:xm="http://schemas.microsoft.com/office/excel/2006/main" mc:Ignorable="co co-ooxml w14 x14 w15">
  <si>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b val="false"/>
        <sz val="12"/>
      </rPr>
      <t>Форма 4.3. (ДПТ)</t>
    </r>
  </si>
  <si>
    <r>
      <rPr>
        <rFont val="Times New Roman"/>
        <b val="false"/>
        <sz val="12"/>
      </rPr>
      <t>Документированная информация о добыче птиц, отнесенных к охотничьим ресурсам</t>
    </r>
    <r>
      <t xml:space="preserve">
</t>
    </r>
    <r>
      <rPr>
        <rFont val="Times New Roman"/>
        <b val="false"/>
        <sz val="12"/>
      </rPr>
      <t>по состоянию на 1 августа  2022 года</t>
    </r>
    <r>
      <rPr>
        <rFont val="Times New Roman"/>
        <b val="false"/>
        <sz val="12"/>
      </rPr>
      <t xml:space="preserve"> 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</si>
  <si>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</si>
  <si>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</si>
  <si>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rPr>
        <rFont val="Times New Roman"/>
        <b val="false"/>
        <sz val="12"/>
      </rPr>
      <t xml:space="preserve">    Вид птиц:  </t>
    </r>
    <r>
      <rPr>
        <rFont val="Times New Roman"/>
        <b val="false"/>
        <sz val="12"/>
      </rPr>
      <t>Рябчик</t>
    </r>
  </si>
  <si>
    <t>№ п/п</t>
  </si>
  <si>
    <r>
      <t xml:space="preserve">Наименование охотничьих </t>
    </r>
    <r>
      <t xml:space="preserve">
</t>
    </r>
    <r>
      <t xml:space="preserve">угодий или иных территорий, </t>
    </r>
    <r>
      <t xml:space="preserve">
</t>
    </r>
    <r>
      <t xml:space="preserve">являющихся средой обитания </t>
    </r>
    <r>
      <t xml:space="preserve">
</t>
    </r>
    <r>
      <t>охотничьих ресурсов</t>
    </r>
  </si>
  <si>
    <r>
      <rPr>
        <rFont val="Times New Roman"/>
        <b val="false"/>
        <sz val="12"/>
      </rPr>
      <t>В сроки весенней охоты</t>
    </r>
  </si>
  <si>
    <r>
      <rPr>
        <rFont val="Times New Roman"/>
        <b val="false"/>
        <sz val="12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</si>
  <si>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</si>
  <si>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</si>
  <si>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</si>
  <si>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</si>
  <si>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</si>
  <si>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</si>
  <si>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</si>
  <si>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-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</si>
  <si>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</si>
  <si>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</si>
  <si>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</si>
  <si>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</si>
  <si>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</si>
  <si>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</si>
  <si>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</si>
  <si>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</si>
  <si>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</si>
  <si>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</si>
  <si>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ВРООиР "Красота"</t>
  </si>
  <si>
    <t>ИП Анфалов  М.А. (о/х "Бережок")</t>
  </si>
  <si>
    <t>ИП Мальцев Э.А.</t>
  </si>
  <si>
    <t>ИП Конюшков Е.Н.</t>
  </si>
  <si>
    <t>Всего по Бабушкинскому р-ну</t>
  </si>
  <si>
    <t xml:space="preserve">ООО "Вологодская охота" </t>
  </si>
  <si>
    <t>АО "Белозерский ЛПХ"</t>
  </si>
  <si>
    <t>ООО "Триал"</t>
  </si>
  <si>
    <t>ООО "Академия плюс"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</si>
  <si>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</si>
  <si>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</si>
  <si>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</si>
  <si>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АО "Вашкинский леспромхоз"</t>
  </si>
  <si>
    <t>ООО "МедведЪ"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</si>
  <si>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</si>
  <si>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</si>
  <si>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</si>
  <si>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</si>
  <si>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</si>
  <si>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</si>
  <si>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</si>
  <si>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</si>
  <si>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</si>
  <si>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</si>
  <si>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ООО "Чигра"</t>
  </si>
  <si>
    <t>ООО "Траст"</t>
  </si>
  <si>
    <t>ИП "Бадан ВА"</t>
  </si>
  <si>
    <t xml:space="preserve">ООО "Новаторский лесоперераб. комбинат" 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</si>
  <si>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</si>
  <si>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</si>
  <si>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</si>
  <si>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</si>
  <si>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</si>
  <si>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</si>
  <si>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</si>
  <si>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Мелдань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</si>
  <si>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</si>
  <si>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</si>
  <si>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</si>
  <si>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</si>
  <si>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t>ООО "Прокшино"</t>
  </si>
  <si>
    <t>ООО "Альфа"</t>
  </si>
  <si>
    <t>ООО "Юг"</t>
  </si>
  <si>
    <t>ООО "Борей"</t>
  </si>
  <si>
    <t>ООО "Электростандарт"</t>
  </si>
  <si>
    <t>ООО "Кордон"</t>
  </si>
  <si>
    <t>ИП Исаев А.А.</t>
  </si>
  <si>
    <t>ООО "Лема плюс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</si>
  <si>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</si>
  <si>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</si>
  <si>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</si>
  <si>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</si>
  <si>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</si>
  <si>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</si>
  <si>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</si>
  <si>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</si>
  <si>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</si>
  <si>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 xml:space="preserve">ВРОО "Общество охотников и рыболовов "Заречье" (о/х "Волковское") </t>
  </si>
  <si>
    <t>ООО "Застава" (юг)</t>
  </si>
  <si>
    <t>ООО "Застава" (север)</t>
  </si>
  <si>
    <t>ООО "Сивец"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</si>
  <si>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</si>
  <si>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</si>
  <si>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</si>
  <si>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</si>
  <si>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</si>
  <si>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</si>
  <si>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</si>
  <si>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КРОО "ОРК"Гостиный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</si>
  <si>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</si>
  <si>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</si>
  <si>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</si>
  <si>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</si>
  <si>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</si>
  <si>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</si>
  <si>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</si>
  <si>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t>Всего по Кич.-Городецкому р-ну</t>
  </si>
  <si>
    <t xml:space="preserve">ВРООО "Темино-Северное" </t>
  </si>
  <si>
    <t xml:space="preserve">ВРОО охотников и рыболовов "Сухона" </t>
  </si>
  <si>
    <t>ООО "Охотничье хозяйство"Шуя"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</si>
  <si>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</si>
  <si>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</si>
  <si>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</si>
  <si>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</si>
  <si>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</si>
  <si>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</si>
  <si>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</si>
  <si>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</si>
  <si>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</si>
  <si>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Охотхозяйство "Биряковское"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</si>
  <si>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</si>
  <si>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</si>
  <si>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</si>
  <si>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</si>
  <si>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</si>
  <si>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</si>
  <si>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</si>
  <si>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</si>
  <si>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"Север Лес"</t>
  </si>
  <si>
    <t>ООО "Охота Ру"</t>
  </si>
  <si>
    <t>ООО "Климовское"</t>
  </si>
  <si>
    <t>ООО "СтройсервисГарант"</t>
  </si>
  <si>
    <t>НП "Охотпроект"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</si>
  <si>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</si>
  <si>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</si>
  <si>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</si>
  <si>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</si>
  <si>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</si>
  <si>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</si>
  <si>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</si>
  <si>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</si>
  <si>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</si>
  <si>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</si>
  <si>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</si>
  <si>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</si>
  <si>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</si>
  <si>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</si>
  <si>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"Западное" </t>
  </si>
  <si>
    <t>РОО ВОООиР "Восточное"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</si>
  <si>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</si>
  <si>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</si>
  <si>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</si>
  <si>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</si>
  <si>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</si>
  <si>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«Центр 911»  (о/х "Южное")</t>
  </si>
  <si>
    <t>ООО "Мороцкое"</t>
  </si>
  <si>
    <r>
      <t>ООО «Центр 911»  (о/х "Медвежий угол")</t>
    </r>
    <r>
      <t xml:space="preserve">
</t>
    </r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</si>
  <si>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</si>
  <si>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</si>
  <si>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</si>
  <si>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</si>
  <si>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</si>
  <si>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</si>
  <si>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</si>
  <si>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</si>
  <si>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(подпись)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</si>
  <si>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</si>
  <si>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</si>
  <si>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</si>
  <si>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</si>
  <si>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В.Е. Ферапонтова</t>
  </si>
  <si>
    <t>за заполнение формы</t>
  </si>
  <si>
    <t>(должность)</t>
  </si>
  <si>
    <t>23-01-91(0417)</t>
  </si>
  <si>
    <t>«01» сентября 2022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</si>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</sst>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9">
    <font>
      <name val="Calibri"/>
      <sz val="11"/>
    </font>
    <font>
      <name val="Arial"/>
      <sz val="10"/>
    </font>
    <font>
      <name val="Times New Roman"/>
      <b val="false"/>
      <sz val="12"/>
    </font>
    <font>
      <name val="Times New Roman"/>
      <sz val="10"/>
    </font>
    <font>
      <name val="Times New Roman"/>
      <b val="true"/>
      <sz val="12"/>
    </font>
    <font>
      <name val="Times New Roman"/>
      <sz val="12"/>
    </font>
    <font>
      <name val="Arial"/>
      <b val="true"/>
      <sz val="10"/>
    </font>
    <font>
      <name val="Times New Roman"/>
      <color rgb="000000" tint="0"/>
      <sz val="12"/>
    </font>
    <font>
      <name val="Times New Roman"/>
      <sz val="12"/>
      <u val="single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2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top style="none"/>
      <bottom style="thin">
        <color rgb="000000" tint="0"/>
      </bottom>
    </border>
    <border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6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center" wrapText="true"/>
    </xf>
    <xf applyAlignment="true" applyBorder="true" applyFont="true" applyNumberFormat="true" borderId="1" fillId="0" fontId="3" numFmtId="1000" quotePrefix="false">
      <alignment horizontal="left"/>
    </xf>
    <xf applyAlignment="true" applyBorder="true" applyFont="true" applyNumberFormat="true" borderId="2" fillId="0" fontId="3" numFmtId="1000" quotePrefix="false">
      <alignment horizontal="left"/>
    </xf>
    <xf applyAlignment="true" applyBorder="true" applyFont="true" applyNumberFormat="true" borderId="3" fillId="0" fontId="3" numFmtId="1000" quotePrefix="false">
      <alignment horizontal="left"/>
    </xf>
    <xf applyAlignment="true" applyBorder="true" applyFont="true" applyNumberFormat="true" borderId="1" fillId="0" fontId="3" numFmtId="1000" quotePrefix="false">
      <alignment horizontal="left" wrapText="true"/>
    </xf>
    <xf applyAlignment="true" applyBorder="true" applyFont="true" applyNumberFormat="true" borderId="2" fillId="0" fontId="3" numFmtId="1000" quotePrefix="false">
      <alignment horizontal="left" wrapText="true"/>
    </xf>
    <xf applyAlignment="true" applyBorder="true" applyFont="true" applyNumberFormat="true" borderId="3" fillId="0" fontId="3" numFmtId="1000" quotePrefix="false">
      <alignment horizontal="left" wrapText="true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2" numFmtId="1000" quotePrefix="false">
      <alignment horizontal="left"/>
    </xf>
    <xf applyFont="true" applyNumberFormat="true" borderId="0" fillId="0" fontId="4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5" numFmtId="1000" quotePrefix="false"/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2" fillId="0" fontId="2" numFmtId="1000" quotePrefix="false">
      <alignment horizontal="center" vertical="center" wrapText="true"/>
    </xf>
    <xf applyAlignment="true" applyBorder="true" applyFont="true" applyNumberFormat="true" borderId="3" fillId="0" fontId="2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center" wrapText="true"/>
    </xf>
    <xf applyAlignment="true" applyBorder="true" applyFont="true" applyNumberFormat="true" borderId="6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8" fillId="0" fontId="5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vertical="center" wrapText="true"/>
    </xf>
    <xf applyAlignment="true" applyBorder="true" applyFill="true" applyFont="true" applyNumberFormat="true" borderId="9" fillId="2" fontId="5" numFmtId="1000" quotePrefix="false">
      <alignment horizontal="center" vertical="center" wrapText="true"/>
    </xf>
    <xf applyAlignment="true" applyBorder="true" applyFill="true" applyFont="true" applyNumberFormat="true" borderId="1" fillId="2" fontId="5" numFmtId="1000" quotePrefix="false">
      <alignment horizontal="center" vertical="center" wrapText="true"/>
    </xf>
    <xf applyAlignment="true" applyBorder="true" applyFill="true" applyFont="true" applyNumberFormat="true" borderId="10" fillId="2" fontId="5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left" vertical="center" wrapText="true"/>
    </xf>
    <xf applyAlignment="true" applyBorder="true" applyFill="true" applyFont="true" applyNumberFormat="true" borderId="11" fillId="2" fontId="5" numFmtId="1000" quotePrefix="false">
      <alignment horizontal="center" vertical="center" wrapText="true"/>
    </xf>
    <xf applyFont="true" applyNumberFormat="true" borderId="0" fillId="0" fontId="6" numFmtId="1000" quotePrefix="false"/>
    <xf applyAlignment="true" applyBorder="true" applyFill="true" applyFont="true" applyNumberFormat="true" borderId="8" fillId="3" fontId="4" numFmtId="1000" quotePrefix="false">
      <alignment horizontal="center" vertical="center" wrapText="true"/>
    </xf>
    <xf applyAlignment="true" applyBorder="true" applyFill="true" applyFont="true" applyNumberFormat="true" borderId="1" fillId="3" fontId="4" numFmtId="1000" quotePrefix="false">
      <alignment vertical="center"/>
    </xf>
    <xf applyAlignment="true" applyBorder="true" applyFill="true" applyFont="true" applyNumberFormat="true" borderId="9" fillId="3" fontId="4" numFmtId="1000" quotePrefix="false">
      <alignment horizontal="center" vertical="center" wrapText="true"/>
    </xf>
    <xf applyAlignment="true" applyBorder="true" applyFill="true" applyFont="true" applyNumberFormat="true" borderId="1" fillId="3" fontId="4" numFmtId="1000" quotePrefix="false">
      <alignment vertical="center" wrapText="true"/>
    </xf>
    <xf applyAlignment="true" applyBorder="true" applyFill="true" applyFont="true" applyNumberFormat="true" borderId="1" fillId="3" fontId="4" numFmtId="1000" quotePrefix="false">
      <alignment horizontal="left" vertical="center" wrapText="true"/>
    </xf>
    <xf applyAlignment="true" applyBorder="true" applyFill="true" applyFont="true" applyNumberFormat="true" borderId="8" fillId="2" fontId="4" numFmtId="1000" quotePrefix="false">
      <alignment horizontal="center" vertical="center" wrapText="true"/>
    </xf>
    <xf applyAlignment="true" applyBorder="true" applyFill="true" applyFont="true" applyNumberFormat="true" borderId="1" fillId="2" fontId="5" numFmtId="1000" quotePrefix="false">
      <alignment horizontal="left" vertical="center" wrapText="true"/>
    </xf>
    <xf applyAlignment="true" applyBorder="true" applyFill="true" applyFont="true" applyNumberFormat="true" borderId="1" fillId="2" fontId="5" numFmtId="1000" quotePrefix="false">
      <alignment vertical="center" wrapText="true"/>
    </xf>
    <xf applyAlignment="true" applyBorder="true" applyFont="true" applyNumberFormat="true" borderId="10" fillId="0" fontId="5" numFmtId="1000" quotePrefix="false">
      <alignment vertical="center" wrapText="true"/>
    </xf>
    <xf applyAlignment="true" applyBorder="true" applyFont="true" applyNumberFormat="true" borderId="1" fillId="0" fontId="5" numFmtId="1000" quotePrefix="false">
      <alignment wrapText="true"/>
    </xf>
    <xf applyAlignment="true" applyBorder="true" applyFont="true" applyNumberFormat="true" borderId="1" fillId="0" fontId="5" numFmtId="1000" quotePrefix="false">
      <alignment vertical="top" wrapText="true"/>
    </xf>
    <xf applyAlignment="true" applyBorder="true" applyFont="true" applyNumberFormat="true" borderId="8" fillId="0" fontId="4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vertical="top" wrapText="true"/>
    </xf>
    <xf applyAlignment="true" applyBorder="true" applyFill="true" applyFont="true" applyNumberFormat="true" borderId="9" fillId="2" fontId="4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Border="true" applyFont="true" applyNumberFormat="true" borderId="12" fillId="0" fontId="5" numFmtId="1000" quotePrefix="false">
      <alignment horizontal="center"/>
    </xf>
    <xf applyAlignment="true" applyBorder="true" applyFont="true" applyNumberFormat="true" borderId="13" fillId="0" fontId="5" numFmtId="1000" quotePrefix="false">
      <alignment horizontal="center"/>
    </xf>
    <xf applyAlignment="true" applyBorder="true" applyFont="true" applyNumberFormat="true" borderId="14" fillId="0" fontId="7" numFmtId="1000" quotePrefix="false">
      <alignment horizontal="center"/>
    </xf>
    <xf applyAlignment="true" applyBorder="true" applyFont="true" applyNumberFormat="true" borderId="15" fillId="0" fontId="7" numFmtId="1000" quotePrefix="false">
      <alignment horizontal="center"/>
    </xf>
    <xf applyAlignment="true" applyFont="true" applyNumberFormat="true" borderId="0" fillId="0" fontId="7" numFmtId="1000" quotePrefix="false">
      <alignment wrapText="true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2" fillId="0" fontId="5" numFmtId="1000" quotePrefix="false">
      <alignment horizontal="center" wrapText="true"/>
    </xf>
    <xf applyAlignment="true" applyBorder="true" applyFont="true" applyNumberFormat="true" borderId="13" fillId="0" fontId="5" numFmtId="1000" quotePrefix="false">
      <alignment horizontal="center" wrapText="true"/>
    </xf>
    <xf applyAlignment="true" applyBorder="true" applyFont="true" applyNumberFormat="true" borderId="16" fillId="0" fontId="5" numFmtId="1000" quotePrefix="false">
      <alignment horizontal="center"/>
    </xf>
    <xf applyAlignment="true" applyBorder="true" applyFont="true" applyNumberFormat="true" borderId="12" fillId="0" fontId="5" numFmtId="1001" quotePrefix="false">
      <alignment horizontal="center"/>
    </xf>
    <xf applyAlignment="true" applyBorder="true" applyFont="true" applyNumberFormat="true" borderId="16" fillId="0" fontId="5" numFmtId="1001" quotePrefix="false">
      <alignment horizontal="center"/>
    </xf>
    <xf applyAlignment="true" applyBorder="true" applyFont="true" applyNumberFormat="true" borderId="13" fillId="0" fontId="5" numFmtId="1001" quotePrefix="false">
      <alignment horizontal="center"/>
    </xf>
    <xf applyAlignment="true" applyFont="true" applyNumberFormat="true" borderId="0" fillId="0" fontId="8" numFmtId="1000" quotePrefix="false">
      <alignment horizontal="center"/>
    </xf>
    <xf applyAlignment="true" applyBorder="true" applyFont="true" applyNumberFormat="true" borderId="14" fillId="0" fontId="5" numFmtId="1000" quotePrefix="false">
      <alignment horizontal="center"/>
    </xf>
    <xf applyAlignment="true" applyBorder="true" applyFont="true" applyNumberFormat="true" borderId="17" fillId="0" fontId="5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Font="true" applyNumberFormat="true" borderId="0" fillId="0" fontId="1" numFmtId="1000" quotePrefix="false">
      <alignment horizontal="lef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J206"/>
  <sheetViews>
    <sheetView showZeros="true" workbookViewId="0">
      <pane activePane="bottomLeft" state="frozen" topLeftCell="A15" xSplit="0" ySplit="14"/>
    </sheetView>
  </sheetViews>
  <sheetFormatPr baseColWidth="8" customHeight="false" defaultColWidth="9.00000016916618" defaultRowHeight="12.75" zeroHeight="false"/>
  <cols>
    <col customWidth="true" max="1" min="1" outlineLevel="0" width="2.71093745638684"/>
    <col customWidth="true" max="2" min="2" outlineLevel="0" width="3.71093762555303"/>
    <col customWidth="true" max="3" min="3" outlineLevel="0" width="43.2851571731451"/>
    <col customWidth="true" max="4" min="4" outlineLevel="0" width="16"/>
    <col customWidth="true" max="5" min="5" outlineLevel="0" width="15.1406249709246"/>
    <col customWidth="true" max="6" min="6" outlineLevel="0" width="22.8554689819427"/>
    <col customWidth="true" max="7" min="7" outlineLevel="0" width="14.7109374563868"/>
    <col customWidth="true" max="8" min="8" outlineLevel="0" width="13.5703121471299"/>
    <col customWidth="true" max="9" min="9" outlineLevel="0" width="22.1406254784231"/>
    <col customWidth="true" max="10" min="10" outlineLevel="0" width="13.4257806215741"/>
  </cols>
  <sheetData>
    <row ht="15.75" outlineLevel="0" r="1">
      <c r="D1" s="1" t="n"/>
      <c r="J1" s="2" t="s">
        <v>0</v>
      </c>
    </row>
    <row customHeight="true" ht="8.25" outlineLevel="0" r="2"/>
    <row customHeight="true" ht="21" outlineLevel="0" r="3">
      <c r="B3" s="3" t="s">
        <v>1</v>
      </c>
      <c r="C3" s="3" t="s"/>
      <c r="D3" s="3" t="s"/>
      <c r="E3" s="3" t="s"/>
      <c r="F3" s="3" t="s"/>
      <c r="G3" s="3" t="s"/>
      <c r="H3" s="3" t="s"/>
      <c r="I3" s="3" t="s"/>
      <c r="J3" s="3" t="s"/>
    </row>
    <row customHeight="true" hidden="false" ht="14.2499923706055" outlineLevel="0" r="4">
      <c r="B4" s="3" t="s"/>
      <c r="C4" s="3" t="s"/>
      <c r="D4" s="3" t="s"/>
      <c r="E4" s="3" t="s"/>
      <c r="F4" s="3" t="s"/>
      <c r="G4" s="3" t="s"/>
      <c r="H4" s="3" t="s"/>
      <c r="I4" s="3" t="s"/>
      <c r="J4" s="3" t="s"/>
    </row>
    <row customHeight="true" ht="9.75" outlineLevel="0" r="5"/>
    <row outlineLevel="0" r="6">
      <c r="B6" s="4" t="s">
        <v>2</v>
      </c>
      <c r="C6" s="5" t="s"/>
      <c r="D6" s="5" t="s"/>
      <c r="E6" s="5" t="s"/>
      <c r="F6" s="5" t="s"/>
      <c r="G6" s="5" t="s"/>
      <c r="H6" s="5" t="s"/>
      <c r="I6" s="5" t="s"/>
      <c r="J6" s="6" t="s"/>
    </row>
    <row customHeight="true" hidden="false" ht="14.2499847412109" outlineLevel="0" r="7">
      <c r="B7" s="7" t="s">
        <v>3</v>
      </c>
      <c r="C7" s="8" t="s"/>
      <c r="D7" s="8" t="s"/>
      <c r="E7" s="8" t="s"/>
      <c r="F7" s="8" t="s"/>
      <c r="G7" s="8" t="s"/>
      <c r="H7" s="8" t="s"/>
      <c r="I7" s="8" t="s"/>
      <c r="J7" s="9" t="s"/>
    </row>
    <row customHeight="true" ht="9" outlineLevel="0" r="8"/>
    <row customHeight="true" ht="12" outlineLevel="0" r="9">
      <c r="B9" s="10" t="n"/>
      <c r="C9" s="10" t="s"/>
      <c r="D9" s="10" t="s"/>
      <c r="E9" s="10" t="s"/>
      <c r="F9" s="10" t="s"/>
      <c r="G9" s="10" t="s"/>
      <c r="H9" s="10" t="s"/>
      <c r="I9" s="10" t="s"/>
      <c r="J9" s="10" t="s"/>
    </row>
    <row ht="15.75" outlineLevel="0" r="10">
      <c r="B10" s="11" t="s">
        <v>4</v>
      </c>
      <c r="C10" s="11" t="s"/>
      <c r="D10" s="12" t="n"/>
      <c r="E10" s="12" t="n"/>
      <c r="F10" s="13" t="n"/>
      <c r="G10" s="13" t="n"/>
      <c r="H10" s="13" t="s"/>
      <c r="I10" s="13" t="s"/>
      <c r="J10" s="14" t="n"/>
    </row>
    <row customHeight="true" ht="9.75" outlineLevel="0" r="11">
      <c r="B11" s="14" t="n"/>
      <c r="C11" s="14" t="n"/>
      <c r="D11" s="14" t="n"/>
      <c r="E11" s="14" t="n"/>
      <c r="F11" s="14" t="n"/>
      <c r="G11" s="14" t="n"/>
      <c r="H11" s="14" t="n"/>
      <c r="I11" s="14" t="n"/>
      <c r="J11" s="14" t="n"/>
    </row>
    <row customHeight="true" ht="33.75" outlineLevel="0" r="12">
      <c r="B12" s="15" t="s">
        <v>5</v>
      </c>
      <c r="C12" s="15" t="s">
        <v>6</v>
      </c>
      <c r="D12" s="16" t="s">
        <v>7</v>
      </c>
      <c r="E12" s="17" t="s"/>
      <c r="F12" s="18" t="s"/>
      <c r="G12" s="16" t="s">
        <v>8</v>
      </c>
      <c r="H12" s="17" t="s"/>
      <c r="I12" s="18" t="s"/>
      <c r="J12" s="15" t="s">
        <v>9</v>
      </c>
    </row>
    <row customHeight="true" ht="48.75" outlineLevel="0" r="13">
      <c r="B13" s="19" t="s"/>
      <c r="C13" s="19" t="s"/>
      <c r="D13" s="15" t="s">
        <v>10</v>
      </c>
      <c r="E13" s="20" t="s"/>
      <c r="F13" s="15" t="s">
        <v>11</v>
      </c>
      <c r="G13" s="15" t="s">
        <v>10</v>
      </c>
      <c r="H13" s="20" t="s"/>
      <c r="I13" s="15" t="s">
        <v>12</v>
      </c>
      <c r="J13" s="19" t="s"/>
    </row>
    <row customHeight="true" ht="28.5" outlineLevel="0" r="14">
      <c r="B14" s="21" t="s"/>
      <c r="C14" s="21" t="s"/>
      <c r="D14" s="15" t="s">
        <v>13</v>
      </c>
      <c r="E14" s="15" t="s">
        <v>14</v>
      </c>
      <c r="F14" s="21" t="s"/>
      <c r="G14" s="15" t="s">
        <v>13</v>
      </c>
      <c r="H14" s="15" t="s">
        <v>14</v>
      </c>
      <c r="I14" s="21" t="s"/>
      <c r="J14" s="21" t="s"/>
    </row>
    <row ht="15.75" outlineLevel="0" r="15">
      <c r="B15" s="22" t="n">
        <v>1</v>
      </c>
      <c r="C15" s="23" t="n">
        <v>2</v>
      </c>
      <c r="D15" s="23" t="n">
        <v>3</v>
      </c>
      <c r="E15" s="22" t="n">
        <v>4</v>
      </c>
      <c r="F15" s="23" t="n">
        <v>5</v>
      </c>
      <c r="G15" s="22" t="n">
        <v>6</v>
      </c>
      <c r="H15" s="23" t="n">
        <v>7</v>
      </c>
      <c r="I15" s="22" t="n">
        <v>8</v>
      </c>
      <c r="J15" s="15" t="n">
        <v>9</v>
      </c>
    </row>
    <row ht="15.75" outlineLevel="0" r="16">
      <c r="B16" s="24" t="n"/>
      <c r="C16" s="25" t="s">
        <v>15</v>
      </c>
      <c r="D16" s="26" t="s">
        <v>16</v>
      </c>
      <c r="E16" s="26" t="s">
        <v>16</v>
      </c>
      <c r="F16" s="26" t="s">
        <v>16</v>
      </c>
      <c r="G16" s="27" t="n">
        <v>110</v>
      </c>
      <c r="H16" s="28" t="n">
        <v>110</v>
      </c>
      <c r="I16" s="27" t="n">
        <v>57</v>
      </c>
      <c r="J16" s="27" t="n">
        <v>57</v>
      </c>
    </row>
    <row customHeight="true" hidden="false" ht="28.4999694824219" outlineLevel="0" r="17">
      <c r="B17" s="24" t="n"/>
      <c r="C17" s="29" t="s">
        <v>17</v>
      </c>
      <c r="D17" s="26" t="s">
        <v>16</v>
      </c>
      <c r="E17" s="26" t="s">
        <v>16</v>
      </c>
      <c r="F17" s="26" t="s">
        <v>16</v>
      </c>
      <c r="G17" s="27" t="n">
        <v>126</v>
      </c>
      <c r="H17" s="28" t="n">
        <v>126</v>
      </c>
      <c r="I17" s="27" t="n">
        <v>34</v>
      </c>
      <c r="J17" s="27" t="n">
        <v>34</v>
      </c>
    </row>
    <row ht="15.75" outlineLevel="0" r="18">
      <c r="B18" s="24" t="n"/>
      <c r="C18" s="25" t="s">
        <v>18</v>
      </c>
      <c r="D18" s="26" t="s">
        <v>16</v>
      </c>
      <c r="E18" s="26" t="s">
        <v>16</v>
      </c>
      <c r="F18" s="26" t="s">
        <v>16</v>
      </c>
      <c r="G18" s="27" t="n">
        <v>24</v>
      </c>
      <c r="H18" s="28" t="n">
        <v>24</v>
      </c>
      <c r="I18" s="27" t="n">
        <v>20</v>
      </c>
      <c r="J18" s="27" t="n">
        <v>20</v>
      </c>
    </row>
    <row ht="47.25" outlineLevel="0" r="19">
      <c r="B19" s="24" t="n"/>
      <c r="C19" s="25" t="s">
        <v>19</v>
      </c>
      <c r="D19" s="26" t="s">
        <v>16</v>
      </c>
      <c r="E19" s="26" t="s">
        <v>16</v>
      </c>
      <c r="F19" s="26" t="s">
        <v>16</v>
      </c>
      <c r="G19" s="27" t="n">
        <v>4</v>
      </c>
      <c r="H19" s="28" t="n">
        <v>4</v>
      </c>
      <c r="I19" s="27" t="n">
        <v>7</v>
      </c>
      <c r="J19" s="27" t="n">
        <v>7</v>
      </c>
    </row>
    <row ht="31.5" outlineLevel="0" r="20">
      <c r="B20" s="24" t="n"/>
      <c r="C20" s="25" t="s">
        <v>20</v>
      </c>
      <c r="D20" s="26" t="s">
        <v>16</v>
      </c>
      <c r="E20" s="26" t="s">
        <v>16</v>
      </c>
      <c r="F20" s="26" t="s">
        <v>16</v>
      </c>
      <c r="G20" s="27" t="n">
        <v>61</v>
      </c>
      <c r="H20" s="28" t="n">
        <v>61</v>
      </c>
      <c r="I20" s="27" t="n">
        <v>48</v>
      </c>
      <c r="J20" s="27" t="n">
        <v>48</v>
      </c>
    </row>
    <row ht="15.75" outlineLevel="0" r="21">
      <c r="B21" s="24" t="n"/>
      <c r="C21" s="25" t="s">
        <v>21</v>
      </c>
      <c r="D21" s="26" t="s">
        <v>16</v>
      </c>
      <c r="E21" s="26" t="s">
        <v>16</v>
      </c>
      <c r="F21" s="26" t="s">
        <v>16</v>
      </c>
      <c r="G21" s="27" t="n">
        <v>6</v>
      </c>
      <c r="H21" s="28" t="n">
        <v>6</v>
      </c>
      <c r="I21" s="27" t="n">
        <v>2</v>
      </c>
      <c r="J21" s="27" t="n">
        <v>2</v>
      </c>
    </row>
    <row ht="31.5" outlineLevel="0" r="22">
      <c r="B22" s="24" t="n"/>
      <c r="C22" s="25" t="s">
        <v>22</v>
      </c>
      <c r="D22" s="26" t="s">
        <v>16</v>
      </c>
      <c r="E22" s="26" t="s">
        <v>16</v>
      </c>
      <c r="F22" s="26" t="s">
        <v>16</v>
      </c>
      <c r="G22" s="27" t="n">
        <v>7</v>
      </c>
      <c r="H22" s="28" t="n">
        <v>7</v>
      </c>
      <c r="I22" s="27" t="n">
        <v>8</v>
      </c>
      <c r="J22" s="27" t="n">
        <v>8</v>
      </c>
    </row>
    <row ht="15.75" outlineLevel="0" r="23">
      <c r="B23" s="24" t="n"/>
      <c r="C23" s="25" t="s">
        <v>23</v>
      </c>
      <c r="D23" s="26" t="s">
        <v>16</v>
      </c>
      <c r="E23" s="26" t="s">
        <v>16</v>
      </c>
      <c r="F23" s="26" t="s">
        <v>16</v>
      </c>
      <c r="G23" s="26" t="n">
        <v>7</v>
      </c>
      <c r="H23" s="30" t="n">
        <v>7</v>
      </c>
      <c r="I23" s="26" t="n">
        <v>8</v>
      </c>
      <c r="J23" s="26" t="n">
        <v>8</v>
      </c>
    </row>
    <row ht="31.5" outlineLevel="0" r="24">
      <c r="B24" s="24" t="n"/>
      <c r="C24" s="25" t="s">
        <v>24</v>
      </c>
      <c r="D24" s="26" t="s">
        <v>16</v>
      </c>
      <c r="E24" s="26" t="s">
        <v>16</v>
      </c>
      <c r="F24" s="26" t="s">
        <v>16</v>
      </c>
      <c r="G24" s="26" t="n">
        <v>2</v>
      </c>
      <c r="H24" s="30" t="n">
        <v>2</v>
      </c>
      <c r="I24" s="26" t="n">
        <v>1</v>
      </c>
      <c r="J24" s="26" t="n">
        <v>1</v>
      </c>
    </row>
    <row customFormat="true" ht="15.75" outlineLevel="0" r="25" s="31">
      <c r="B25" s="32" t="n"/>
      <c r="C25" s="33" t="s">
        <v>25</v>
      </c>
      <c r="D25" s="34" t="n">
        <f aca="false" ca="false" dt2D="false" dtr="false" t="normal">SUM(D16:D24)</f>
        <v>0</v>
      </c>
      <c r="E25" s="34" t="n">
        <f aca="false" ca="false" dt2D="false" dtr="false" t="normal">SUM(E16:E24)</f>
        <v>0</v>
      </c>
      <c r="F25" s="34" t="n">
        <f aca="false" ca="false" dt2D="false" dtr="false" t="normal">SUM(F16:F24)</f>
        <v>0</v>
      </c>
      <c r="G25" s="34" t="n">
        <f aca="false" ca="false" dt2D="false" dtr="false" t="normal">SUM(G16:G24)</f>
        <v>347</v>
      </c>
      <c r="H25" s="34" t="n">
        <f aca="false" ca="false" dt2D="false" dtr="false" t="normal">SUM(H16:H24)</f>
        <v>347</v>
      </c>
      <c r="I25" s="34" t="n">
        <f aca="false" ca="false" dt2D="false" dtr="false" t="normal">SUM(I16:I24)</f>
        <v>185</v>
      </c>
      <c r="J25" s="34" t="n">
        <f aca="false" ca="false" dt2D="false" dtr="false" t="normal">SUM(F25+I25)</f>
        <v>185</v>
      </c>
    </row>
    <row ht="15.75" outlineLevel="0" r="26">
      <c r="B26" s="24" t="n"/>
      <c r="C26" s="25" t="s">
        <v>15</v>
      </c>
      <c r="D26" s="26" t="s">
        <v>16</v>
      </c>
      <c r="E26" s="26" t="s">
        <v>16</v>
      </c>
      <c r="F26" s="26" t="s">
        <v>16</v>
      </c>
      <c r="G26" s="27" t="n">
        <v>71</v>
      </c>
      <c r="H26" s="28" t="n">
        <v>71</v>
      </c>
      <c r="I26" s="27" t="n">
        <v>91</v>
      </c>
      <c r="J26" s="27" t="n">
        <v>91</v>
      </c>
    </row>
    <row ht="31.5" outlineLevel="0" r="27">
      <c r="B27" s="24" t="n"/>
      <c r="C27" s="29" t="s">
        <v>26</v>
      </c>
      <c r="D27" s="26" t="s">
        <v>16</v>
      </c>
      <c r="E27" s="26" t="s">
        <v>16</v>
      </c>
      <c r="F27" s="26" t="s">
        <v>16</v>
      </c>
      <c r="G27" s="27" t="n">
        <v>57</v>
      </c>
      <c r="H27" s="28" t="n">
        <v>57</v>
      </c>
      <c r="I27" s="27" t="n">
        <v>115</v>
      </c>
      <c r="J27" s="27" t="n">
        <v>115</v>
      </c>
    </row>
    <row ht="15.75" outlineLevel="0" r="28">
      <c r="B28" s="24" t="n"/>
      <c r="C28" s="29" t="s">
        <v>27</v>
      </c>
      <c r="D28" s="26" t="s">
        <v>16</v>
      </c>
      <c r="E28" s="26" t="s">
        <v>16</v>
      </c>
      <c r="F28" s="26" t="s">
        <v>16</v>
      </c>
      <c r="G28" s="26" t="n">
        <v>53</v>
      </c>
      <c r="H28" s="30" t="n">
        <v>52</v>
      </c>
      <c r="I28" s="26" t="n">
        <v>93</v>
      </c>
      <c r="J28" s="26" t="n">
        <v>93</v>
      </c>
    </row>
    <row ht="15.75" outlineLevel="0" r="29">
      <c r="B29" s="24" t="n"/>
      <c r="C29" s="29" t="s">
        <v>28</v>
      </c>
      <c r="D29" s="26" t="s">
        <v>16</v>
      </c>
      <c r="E29" s="26" t="s">
        <v>16</v>
      </c>
      <c r="F29" s="26" t="s">
        <v>16</v>
      </c>
      <c r="G29" s="26" t="n">
        <v>0</v>
      </c>
      <c r="H29" s="30" t="n">
        <v>0</v>
      </c>
      <c r="I29" s="26" t="n">
        <v>0</v>
      </c>
      <c r="J29" s="26" t="n">
        <v>0</v>
      </c>
    </row>
    <row ht="15.75" outlineLevel="0" r="30">
      <c r="B30" s="24" t="n"/>
      <c r="C30" s="29" t="s">
        <v>29</v>
      </c>
      <c r="D30" s="26" t="s">
        <v>16</v>
      </c>
      <c r="E30" s="26" t="s">
        <v>16</v>
      </c>
      <c r="F30" s="26" t="s">
        <v>16</v>
      </c>
      <c r="G30" s="26" t="n">
        <v>42</v>
      </c>
      <c r="H30" s="30" t="n">
        <v>42</v>
      </c>
      <c r="I30" s="26" t="n">
        <v>46</v>
      </c>
      <c r="J30" s="26" t="n">
        <v>46</v>
      </c>
    </row>
    <row ht="15.75" outlineLevel="0" r="31">
      <c r="B31" s="24" t="n"/>
      <c r="C31" s="29" t="s">
        <v>30</v>
      </c>
      <c r="D31" s="26" t="s">
        <v>16</v>
      </c>
      <c r="E31" s="26" t="s">
        <v>16</v>
      </c>
      <c r="F31" s="26" t="s">
        <v>16</v>
      </c>
      <c r="G31" s="26" t="n">
        <v>7</v>
      </c>
      <c r="H31" s="30" t="n">
        <v>6</v>
      </c>
      <c r="I31" s="26" t="n">
        <v>2</v>
      </c>
      <c r="J31" s="26" t="n">
        <v>2</v>
      </c>
    </row>
    <row customFormat="true" ht="15.75" outlineLevel="0" r="32" s="31">
      <c r="B32" s="32" t="n"/>
      <c r="C32" s="33" t="s">
        <v>31</v>
      </c>
      <c r="D32" s="34" t="n">
        <f aca="false" ca="false" dt2D="false" dtr="false" t="normal">SUM(D26:D31)</f>
        <v>0</v>
      </c>
      <c r="E32" s="34" t="n">
        <f aca="false" ca="false" dt2D="false" dtr="false" t="normal">SUM(E26:E31)</f>
        <v>0</v>
      </c>
      <c r="F32" s="34" t="n">
        <f aca="false" ca="false" dt2D="false" dtr="false" t="normal">SUM(F26:F31)</f>
        <v>0</v>
      </c>
      <c r="G32" s="34" t="n">
        <f aca="false" ca="false" dt2D="false" dtr="false" t="normal">SUM(G26:G31)</f>
        <v>230</v>
      </c>
      <c r="H32" s="34" t="n">
        <f aca="false" ca="false" dt2D="false" dtr="false" t="normal">SUM(H26:H31)</f>
        <v>228</v>
      </c>
      <c r="I32" s="34" t="n">
        <f aca="false" ca="false" dt2D="false" dtr="false" t="normal">SUM(I26:I31)</f>
        <v>347</v>
      </c>
      <c r="J32" s="34" t="n">
        <f aca="false" ca="false" dt2D="false" dtr="false" t="normal">SUM(F32+I32)</f>
        <v>347</v>
      </c>
    </row>
    <row ht="15.75" outlineLevel="0" r="33">
      <c r="B33" s="24" t="n"/>
      <c r="C33" s="25" t="s">
        <v>15</v>
      </c>
      <c r="D33" s="26" t="s">
        <v>16</v>
      </c>
      <c r="E33" s="26" t="s">
        <v>16</v>
      </c>
      <c r="F33" s="26" t="s">
        <v>16</v>
      </c>
      <c r="G33" s="27" t="n">
        <v>396</v>
      </c>
      <c r="H33" s="28" t="n">
        <v>376</v>
      </c>
      <c r="I33" s="27" t="n">
        <v>175</v>
      </c>
      <c r="J33" s="27" t="n">
        <v>175</v>
      </c>
    </row>
    <row ht="15.75" outlineLevel="0" r="34">
      <c r="B34" s="24" t="n"/>
      <c r="C34" s="25" t="s">
        <v>32</v>
      </c>
      <c r="D34" s="26" t="s">
        <v>16</v>
      </c>
      <c r="E34" s="26" t="s">
        <v>16</v>
      </c>
      <c r="F34" s="26" t="s">
        <v>16</v>
      </c>
      <c r="G34" s="27" t="n">
        <v>58</v>
      </c>
      <c r="H34" s="28" t="n">
        <v>58</v>
      </c>
      <c r="I34" s="27" t="n">
        <v>33</v>
      </c>
      <c r="J34" s="27" t="n">
        <v>33</v>
      </c>
    </row>
    <row ht="15.75" outlineLevel="0" r="35">
      <c r="B35" s="24" t="n"/>
      <c r="C35" s="25" t="s">
        <v>33</v>
      </c>
      <c r="D35" s="26" t="s">
        <v>16</v>
      </c>
      <c r="E35" s="26" t="s">
        <v>16</v>
      </c>
      <c r="F35" s="26" t="s">
        <v>16</v>
      </c>
      <c r="G35" s="26" t="n">
        <v>6</v>
      </c>
      <c r="H35" s="30" t="n">
        <v>6</v>
      </c>
      <c r="I35" s="26" t="n">
        <v>2</v>
      </c>
      <c r="J35" s="26" t="n">
        <v>2</v>
      </c>
    </row>
    <row ht="15.75" outlineLevel="0" r="36">
      <c r="B36" s="24" t="n"/>
      <c r="C36" s="25" t="s">
        <v>34</v>
      </c>
      <c r="D36" s="26" t="s">
        <v>16</v>
      </c>
      <c r="E36" s="26" t="s">
        <v>16</v>
      </c>
      <c r="F36" s="26" t="s">
        <v>16</v>
      </c>
      <c r="G36" s="26" t="n">
        <v>17</v>
      </c>
      <c r="H36" s="30" t="n">
        <v>17</v>
      </c>
      <c r="I36" s="26" t="n">
        <v>8</v>
      </c>
      <c r="J36" s="26" t="n">
        <v>8</v>
      </c>
    </row>
    <row ht="15.75" outlineLevel="0" r="37">
      <c r="B37" s="24" t="n"/>
      <c r="C37" s="25" t="s">
        <v>35</v>
      </c>
      <c r="D37" s="26" t="s">
        <v>16</v>
      </c>
      <c r="E37" s="26" t="s">
        <v>16</v>
      </c>
      <c r="F37" s="26" t="s">
        <v>16</v>
      </c>
      <c r="G37" s="26" t="n">
        <v>2</v>
      </c>
      <c r="H37" s="30" t="n">
        <v>2</v>
      </c>
      <c r="I37" s="26" t="n">
        <v>6</v>
      </c>
      <c r="J37" s="26" t="n">
        <v>6</v>
      </c>
    </row>
    <row customFormat="true" ht="15.75" outlineLevel="0" r="38" s="31">
      <c r="B38" s="32" t="n"/>
      <c r="C38" s="33" t="s">
        <v>36</v>
      </c>
      <c r="D38" s="34" t="n">
        <f aca="false" ca="false" dt2D="false" dtr="false" t="normal">SUM(D33:D37)</f>
        <v>0</v>
      </c>
      <c r="E38" s="34" t="n">
        <f aca="false" ca="false" dt2D="false" dtr="false" t="normal">SUM(E33:E37)</f>
        <v>0</v>
      </c>
      <c r="F38" s="34" t="n">
        <f aca="false" ca="false" dt2D="false" dtr="false" t="normal">SUM(F33:F37)</f>
        <v>0</v>
      </c>
      <c r="G38" s="34" t="n">
        <f aca="false" ca="false" dt2D="false" dtr="false" t="normal">SUM(G33:G37)</f>
        <v>479</v>
      </c>
      <c r="H38" s="34" t="n">
        <f aca="false" ca="false" dt2D="false" dtr="false" t="normal">SUM(H33:H37)</f>
        <v>459</v>
      </c>
      <c r="I38" s="34" t="n">
        <f aca="false" ca="false" dt2D="false" dtr="false" t="normal">SUM(I33:I37)</f>
        <v>224</v>
      </c>
      <c r="J38" s="34" t="n">
        <f aca="false" ca="false" dt2D="false" dtr="false" t="normal">SUM(F38+I38)</f>
        <v>224</v>
      </c>
    </row>
    <row ht="15.75" outlineLevel="0" r="39">
      <c r="B39" s="24" t="n"/>
      <c r="C39" s="25" t="s">
        <v>15</v>
      </c>
      <c r="D39" s="26" t="s">
        <v>16</v>
      </c>
      <c r="E39" s="26" t="s">
        <v>16</v>
      </c>
      <c r="F39" s="26" t="s">
        <v>16</v>
      </c>
      <c r="G39" s="27" t="n">
        <v>183</v>
      </c>
      <c r="H39" s="28" t="n">
        <v>173</v>
      </c>
      <c r="I39" s="27" t="n">
        <v>62</v>
      </c>
      <c r="J39" s="27" t="n">
        <v>62</v>
      </c>
    </row>
    <row ht="31.5" outlineLevel="0" r="40">
      <c r="B40" s="24" t="n"/>
      <c r="C40" s="25" t="s">
        <v>37</v>
      </c>
      <c r="D40" s="26" t="s">
        <v>16</v>
      </c>
      <c r="E40" s="26" t="s">
        <v>16</v>
      </c>
      <c r="F40" s="26" t="s">
        <v>16</v>
      </c>
      <c r="G40" s="27" t="n">
        <v>6</v>
      </c>
      <c r="H40" s="28" t="n">
        <v>6</v>
      </c>
      <c r="I40" s="27" t="n">
        <v>9</v>
      </c>
      <c r="J40" s="27" t="n">
        <v>9</v>
      </c>
    </row>
    <row ht="31.5" outlineLevel="0" r="41">
      <c r="B41" s="24" t="n"/>
      <c r="C41" s="25" t="s">
        <v>38</v>
      </c>
      <c r="D41" s="26" t="s">
        <v>16</v>
      </c>
      <c r="E41" s="26" t="s">
        <v>16</v>
      </c>
      <c r="F41" s="26" t="s">
        <v>16</v>
      </c>
      <c r="G41" s="27" t="n">
        <v>140</v>
      </c>
      <c r="H41" s="28" t="n">
        <v>137</v>
      </c>
      <c r="I41" s="27" t="n">
        <v>246</v>
      </c>
      <c r="J41" s="27" t="n">
        <v>246</v>
      </c>
    </row>
    <row ht="15.75" outlineLevel="0" r="42">
      <c r="B42" s="24" t="n"/>
      <c r="C42" s="25" t="s">
        <v>39</v>
      </c>
      <c r="D42" s="26" t="s">
        <v>16</v>
      </c>
      <c r="E42" s="26" t="s">
        <v>16</v>
      </c>
      <c r="F42" s="26" t="s">
        <v>16</v>
      </c>
      <c r="G42" s="26" t="n">
        <v>39</v>
      </c>
      <c r="H42" s="30" t="n">
        <v>37</v>
      </c>
      <c r="I42" s="26" t="n">
        <v>12</v>
      </c>
      <c r="J42" s="26" t="n">
        <v>12</v>
      </c>
    </row>
    <row ht="15.75" outlineLevel="0" r="43">
      <c r="B43" s="24" t="n"/>
      <c r="C43" s="25" t="s">
        <v>40</v>
      </c>
      <c r="D43" s="26" t="s">
        <v>16</v>
      </c>
      <c r="E43" s="26" t="s">
        <v>16</v>
      </c>
      <c r="F43" s="26" t="s">
        <v>16</v>
      </c>
      <c r="G43" s="26" t="n">
        <v>30</v>
      </c>
      <c r="H43" s="30" t="n">
        <v>30</v>
      </c>
      <c r="I43" s="26" t="n">
        <v>2</v>
      </c>
      <c r="J43" s="26" t="n">
        <v>2</v>
      </c>
    </row>
    <row customFormat="true" ht="15.75" outlineLevel="0" r="44" s="31">
      <c r="B44" s="32" t="n"/>
      <c r="C44" s="35" t="s">
        <v>41</v>
      </c>
      <c r="D44" s="34" t="n">
        <f aca="false" ca="false" dt2D="false" dtr="false" t="normal">SUM(D39:D43)</f>
        <v>0</v>
      </c>
      <c r="E44" s="34" t="n">
        <f aca="false" ca="false" dt2D="false" dtr="false" t="normal">SUM(E39:E43)</f>
        <v>0</v>
      </c>
      <c r="F44" s="34" t="n">
        <f aca="false" ca="false" dt2D="false" dtr="false" t="normal">SUM(F39:F43)</f>
        <v>0</v>
      </c>
      <c r="G44" s="34" t="n">
        <f aca="false" ca="false" dt2D="false" dtr="false" t="normal">SUM(G39:G43)</f>
        <v>398</v>
      </c>
      <c r="H44" s="34" t="n">
        <f aca="false" ca="false" dt2D="false" dtr="false" t="normal">SUM(H39:H43)</f>
        <v>383</v>
      </c>
      <c r="I44" s="34" t="n">
        <f aca="false" ca="false" dt2D="false" dtr="false" t="normal">SUM(I39:I43)</f>
        <v>331</v>
      </c>
      <c r="J44" s="34" t="n">
        <f aca="false" ca="false" dt2D="false" dtr="false" t="normal">SUM(F44+I44)</f>
        <v>331</v>
      </c>
    </row>
    <row ht="15.75" outlineLevel="0" r="45">
      <c r="B45" s="24" t="n"/>
      <c r="C45" s="25" t="s">
        <v>15</v>
      </c>
      <c r="D45" s="26" t="s">
        <v>16</v>
      </c>
      <c r="E45" s="26" t="s">
        <v>16</v>
      </c>
      <c r="F45" s="26" t="s">
        <v>16</v>
      </c>
      <c r="G45" s="27" t="n">
        <v>157</v>
      </c>
      <c r="H45" s="28" t="n">
        <v>153</v>
      </c>
      <c r="I45" s="27" t="n">
        <v>205</v>
      </c>
      <c r="J45" s="27" t="n">
        <v>205</v>
      </c>
    </row>
    <row ht="31.5" outlineLevel="0" r="46">
      <c r="B46" s="24" t="n"/>
      <c r="C46" s="25" t="s">
        <v>42</v>
      </c>
      <c r="D46" s="26" t="s">
        <v>16</v>
      </c>
      <c r="E46" s="26" t="s">
        <v>16</v>
      </c>
      <c r="F46" s="26" t="s">
        <v>16</v>
      </c>
      <c r="G46" s="27" t="n">
        <v>265</v>
      </c>
      <c r="H46" s="27" t="n">
        <v>261</v>
      </c>
      <c r="I46" s="27" t="n">
        <v>456</v>
      </c>
      <c r="J46" s="27" t="n">
        <v>456</v>
      </c>
    </row>
    <row ht="15.75" outlineLevel="0" r="47">
      <c r="B47" s="24" t="n"/>
      <c r="C47" s="25" t="s">
        <v>43</v>
      </c>
      <c r="D47" s="26" t="s">
        <v>16</v>
      </c>
      <c r="E47" s="26" t="s">
        <v>16</v>
      </c>
      <c r="F47" s="26" t="s">
        <v>16</v>
      </c>
      <c r="G47" s="27" t="n">
        <v>55</v>
      </c>
      <c r="H47" s="27" t="n">
        <v>55</v>
      </c>
      <c r="I47" s="27" t="n">
        <v>114</v>
      </c>
      <c r="J47" s="27" t="n">
        <v>114</v>
      </c>
    </row>
    <row ht="31.5" outlineLevel="0" r="48">
      <c r="B48" s="24" t="n"/>
      <c r="C48" s="25" t="s">
        <v>44</v>
      </c>
      <c r="D48" s="26" t="s">
        <v>16</v>
      </c>
      <c r="E48" s="26" t="s">
        <v>16</v>
      </c>
      <c r="F48" s="26" t="s">
        <v>16</v>
      </c>
      <c r="G48" s="27" t="n">
        <v>13</v>
      </c>
      <c r="H48" s="27" t="n">
        <v>13</v>
      </c>
      <c r="I48" s="27" t="n">
        <v>6</v>
      </c>
      <c r="J48" s="27" t="n">
        <v>6</v>
      </c>
    </row>
    <row ht="15.75" outlineLevel="0" r="49">
      <c r="B49" s="24" t="n"/>
      <c r="C49" s="25" t="s">
        <v>45</v>
      </c>
      <c r="D49" s="26" t="s">
        <v>16</v>
      </c>
      <c r="E49" s="26" t="s">
        <v>16</v>
      </c>
      <c r="F49" s="26" t="s">
        <v>16</v>
      </c>
      <c r="G49" s="26" t="n">
        <v>12</v>
      </c>
      <c r="H49" s="26" t="n">
        <v>12</v>
      </c>
      <c r="I49" s="26" t="n">
        <v>39</v>
      </c>
      <c r="J49" s="26" t="n">
        <v>39</v>
      </c>
    </row>
    <row ht="15.75" outlineLevel="0" r="50">
      <c r="B50" s="24" t="n"/>
      <c r="C50" s="25" t="s">
        <v>46</v>
      </c>
      <c r="D50" s="26" t="s">
        <v>16</v>
      </c>
      <c r="E50" s="26" t="s">
        <v>16</v>
      </c>
      <c r="F50" s="26" t="s">
        <v>16</v>
      </c>
      <c r="G50" s="26" t="n">
        <v>0</v>
      </c>
      <c r="H50" s="26" t="n">
        <v>0</v>
      </c>
      <c r="I50" s="26" t="n">
        <v>0</v>
      </c>
      <c r="J50" s="26" t="n">
        <v>0</v>
      </c>
    </row>
    <row ht="15.75" outlineLevel="0" r="51">
      <c r="B51" s="24" t="n"/>
      <c r="C51" s="25" t="s">
        <v>47</v>
      </c>
      <c r="D51" s="26" t="s">
        <v>16</v>
      </c>
      <c r="E51" s="26" t="s">
        <v>16</v>
      </c>
      <c r="F51" s="26" t="s">
        <v>16</v>
      </c>
      <c r="G51" s="26" t="n">
        <v>16</v>
      </c>
      <c r="H51" s="26" t="n">
        <v>16</v>
      </c>
      <c r="I51" s="26" t="n">
        <v>25</v>
      </c>
      <c r="J51" s="26" t="n">
        <v>25</v>
      </c>
    </row>
    <row ht="15.75" outlineLevel="0" r="52">
      <c r="B52" s="24" t="n"/>
      <c r="C52" s="25" t="s">
        <v>48</v>
      </c>
      <c r="D52" s="26" t="s">
        <v>16</v>
      </c>
      <c r="E52" s="26" t="s">
        <v>16</v>
      </c>
      <c r="F52" s="26" t="s">
        <v>16</v>
      </c>
      <c r="G52" s="26" t="n">
        <v>6</v>
      </c>
      <c r="H52" s="26" t="n">
        <v>6</v>
      </c>
      <c r="I52" s="26" t="n">
        <v>23</v>
      </c>
      <c r="J52" s="26" t="n">
        <v>23</v>
      </c>
    </row>
    <row customFormat="true" ht="15.75" outlineLevel="0" r="53" s="31">
      <c r="B53" s="32" t="n"/>
      <c r="C53" s="35" t="s">
        <v>49</v>
      </c>
      <c r="D53" s="34" t="n">
        <f aca="false" ca="false" dt2D="false" dtr="false" t="normal">SUM(D45:D52)</f>
        <v>0</v>
      </c>
      <c r="E53" s="34" t="n">
        <f aca="false" ca="false" dt2D="false" dtr="false" t="normal">SUM(E45:E52)</f>
        <v>0</v>
      </c>
      <c r="F53" s="34" t="n">
        <f aca="false" ca="false" dt2D="false" dtr="false" t="normal">SUM(F45:F52)</f>
        <v>0</v>
      </c>
      <c r="G53" s="34" t="n">
        <f aca="false" ca="false" dt2D="false" dtr="false" t="normal">SUM(G45:G52)</f>
        <v>524</v>
      </c>
      <c r="H53" s="34" t="n">
        <f aca="false" ca="false" dt2D="false" dtr="false" t="normal">SUM(H45:H52)</f>
        <v>516</v>
      </c>
      <c r="I53" s="34" t="n">
        <f aca="false" ca="false" dt2D="false" dtr="false" t="normal">SUM(I45:I52)</f>
        <v>868</v>
      </c>
      <c r="J53" s="34" t="n">
        <f aca="false" ca="false" dt2D="false" dtr="false" t="normal">SUM(F53+I53)</f>
        <v>868</v>
      </c>
    </row>
    <row ht="15.75" outlineLevel="0" r="54">
      <c r="B54" s="24" t="n"/>
      <c r="C54" s="25" t="s">
        <v>15</v>
      </c>
      <c r="D54" s="26" t="s">
        <v>16</v>
      </c>
      <c r="E54" s="26" t="s">
        <v>16</v>
      </c>
      <c r="F54" s="26" t="s">
        <v>16</v>
      </c>
      <c r="G54" s="27" t="n">
        <v>88</v>
      </c>
      <c r="H54" s="28" t="n">
        <v>88</v>
      </c>
      <c r="I54" s="27" t="n">
        <v>280</v>
      </c>
      <c r="J54" s="27" t="n">
        <v>280</v>
      </c>
    </row>
    <row ht="31.5" outlineLevel="0" r="55">
      <c r="B55" s="24" t="n"/>
      <c r="C55" s="29" t="s">
        <v>50</v>
      </c>
      <c r="D55" s="26" t="s">
        <v>16</v>
      </c>
      <c r="E55" s="26" t="s">
        <v>16</v>
      </c>
      <c r="F55" s="26" t="s">
        <v>16</v>
      </c>
      <c r="G55" s="27" t="n">
        <v>242</v>
      </c>
      <c r="H55" s="28" t="n">
        <v>242</v>
      </c>
      <c r="I55" s="27" t="n">
        <v>269</v>
      </c>
      <c r="J55" s="27" t="n">
        <v>269</v>
      </c>
    </row>
    <row ht="15.75" outlineLevel="0" r="56">
      <c r="B56" s="24" t="n"/>
      <c r="C56" s="29" t="s">
        <v>51</v>
      </c>
      <c r="D56" s="26" t="s">
        <v>16</v>
      </c>
      <c r="E56" s="26" t="s">
        <v>16</v>
      </c>
      <c r="F56" s="26" t="s">
        <v>16</v>
      </c>
      <c r="G56" s="27" t="n">
        <v>53</v>
      </c>
      <c r="H56" s="28" t="n">
        <v>53</v>
      </c>
      <c r="I56" s="27" t="n">
        <v>102</v>
      </c>
      <c r="J56" s="27" t="n">
        <v>102</v>
      </c>
    </row>
    <row ht="15.75" outlineLevel="0" r="57">
      <c r="B57" s="24" t="n"/>
      <c r="C57" s="29" t="s">
        <v>52</v>
      </c>
      <c r="D57" s="26" t="s">
        <v>16</v>
      </c>
      <c r="E57" s="26" t="s">
        <v>16</v>
      </c>
      <c r="F57" s="26" t="s">
        <v>16</v>
      </c>
      <c r="G57" s="27" t="n">
        <v>48</v>
      </c>
      <c r="H57" s="28" t="n">
        <v>48</v>
      </c>
      <c r="I57" s="27" t="n">
        <v>83</v>
      </c>
      <c r="J57" s="27" t="n">
        <v>83</v>
      </c>
    </row>
    <row ht="15.75" outlineLevel="0" r="58">
      <c r="B58" s="24" t="n"/>
      <c r="C58" s="29" t="s">
        <v>53</v>
      </c>
      <c r="D58" s="26" t="s">
        <v>16</v>
      </c>
      <c r="E58" s="26" t="s">
        <v>16</v>
      </c>
      <c r="F58" s="26" t="s">
        <v>16</v>
      </c>
      <c r="G58" s="27" t="n">
        <v>0</v>
      </c>
      <c r="H58" s="27" t="n">
        <v>0</v>
      </c>
      <c r="I58" s="27" t="n">
        <v>0</v>
      </c>
      <c r="J58" s="27" t="n">
        <v>0</v>
      </c>
    </row>
    <row customHeight="true" ht="16.5" outlineLevel="0" r="59">
      <c r="B59" s="24" t="n"/>
      <c r="C59" s="25" t="s">
        <v>54</v>
      </c>
      <c r="D59" s="26" t="s">
        <v>16</v>
      </c>
      <c r="E59" s="26" t="s">
        <v>16</v>
      </c>
      <c r="F59" s="26" t="s">
        <v>16</v>
      </c>
      <c r="G59" s="27" t="n">
        <v>0</v>
      </c>
      <c r="H59" s="27" t="n">
        <v>0</v>
      </c>
      <c r="I59" s="27" t="n">
        <v>0</v>
      </c>
      <c r="J59" s="27" t="n">
        <v>0</v>
      </c>
    </row>
    <row customFormat="true" ht="15.75" outlineLevel="0" r="60" s="31">
      <c r="B60" s="32" t="n"/>
      <c r="C60" s="35" t="s">
        <v>55</v>
      </c>
      <c r="D60" s="34" t="n">
        <f aca="false" ca="false" dt2D="false" dtr="false" t="normal">SUM(D54:D59)</f>
        <v>0</v>
      </c>
      <c r="E60" s="34" t="n">
        <f aca="false" ca="false" dt2D="false" dtr="false" t="normal">SUM(E54:E59)</f>
        <v>0</v>
      </c>
      <c r="F60" s="34" t="n">
        <f aca="false" ca="false" dt2D="false" dtr="false" t="normal">SUM(F54:F59)</f>
        <v>0</v>
      </c>
      <c r="G60" s="34" t="n">
        <f aca="false" ca="false" dt2D="false" dtr="false" t="normal">SUM(G54:G59)</f>
        <v>431</v>
      </c>
      <c r="H60" s="34" t="n">
        <f aca="false" ca="false" dt2D="false" dtr="false" t="normal">SUM(H54:H59)</f>
        <v>431</v>
      </c>
      <c r="I60" s="34" t="n">
        <f aca="false" ca="false" dt2D="false" dtr="false" t="normal">SUM(I54:I59)</f>
        <v>734</v>
      </c>
      <c r="J60" s="34" t="n">
        <f aca="false" ca="false" dt2D="false" dtr="false" t="normal">SUM(F60+I60)</f>
        <v>734</v>
      </c>
    </row>
    <row ht="15.75" outlineLevel="0" r="61">
      <c r="B61" s="24" t="n"/>
      <c r="C61" s="25" t="s">
        <v>15</v>
      </c>
      <c r="D61" s="26" t="s">
        <v>16</v>
      </c>
      <c r="E61" s="26" t="s">
        <v>16</v>
      </c>
      <c r="F61" s="26" t="s">
        <v>16</v>
      </c>
      <c r="G61" s="27" t="n">
        <v>181</v>
      </c>
      <c r="H61" s="28" t="n">
        <v>181</v>
      </c>
      <c r="I61" s="27" t="n">
        <v>128</v>
      </c>
      <c r="J61" s="27" t="n">
        <v>128</v>
      </c>
    </row>
    <row ht="15.75" outlineLevel="0" r="62">
      <c r="B62" s="24" t="n"/>
      <c r="C62" s="29" t="s">
        <v>56</v>
      </c>
      <c r="D62" s="26" t="s">
        <v>16</v>
      </c>
      <c r="E62" s="26" t="s">
        <v>16</v>
      </c>
      <c r="F62" s="26" t="s">
        <v>16</v>
      </c>
      <c r="G62" s="27" t="n">
        <v>8</v>
      </c>
      <c r="H62" s="28" t="n">
        <v>8</v>
      </c>
      <c r="I62" s="27" t="n">
        <v>14</v>
      </c>
      <c r="J62" s="27" t="n">
        <v>14</v>
      </c>
    </row>
    <row ht="15.75" outlineLevel="0" r="63">
      <c r="B63" s="24" t="n"/>
      <c r="C63" s="29" t="s">
        <v>57</v>
      </c>
      <c r="D63" s="26" t="s">
        <v>16</v>
      </c>
      <c r="E63" s="26" t="s">
        <v>16</v>
      </c>
      <c r="F63" s="26" t="s">
        <v>16</v>
      </c>
      <c r="G63" s="27" t="n">
        <v>18</v>
      </c>
      <c r="H63" s="28" t="n">
        <v>18</v>
      </c>
      <c r="I63" s="27" t="n">
        <v>6</v>
      </c>
      <c r="J63" s="27" t="n">
        <v>6</v>
      </c>
    </row>
    <row ht="15.75" outlineLevel="0" r="64">
      <c r="B64" s="24" t="n"/>
      <c r="C64" s="29" t="s">
        <v>58</v>
      </c>
      <c r="D64" s="26" t="s">
        <v>16</v>
      </c>
      <c r="E64" s="26" t="s">
        <v>16</v>
      </c>
      <c r="F64" s="26" t="s">
        <v>16</v>
      </c>
      <c r="G64" s="27" t="n">
        <v>64</v>
      </c>
      <c r="H64" s="28" t="n">
        <v>64</v>
      </c>
      <c r="I64" s="27" t="n">
        <v>13</v>
      </c>
      <c r="J64" s="27" t="n">
        <v>13</v>
      </c>
    </row>
    <row customFormat="true" ht="15.75" outlineLevel="0" r="65" s="31">
      <c r="B65" s="32" t="n"/>
      <c r="C65" s="35" t="s">
        <v>59</v>
      </c>
      <c r="D65" s="34" t="n">
        <f aca="false" ca="false" dt2D="false" dtr="false" t="normal">SUM(D61:D64)</f>
        <v>0</v>
      </c>
      <c r="E65" s="34" t="n">
        <f aca="false" ca="false" dt2D="false" dtr="false" t="normal">SUM(E61:E64)</f>
        <v>0</v>
      </c>
      <c r="F65" s="34" t="n">
        <f aca="false" ca="false" dt2D="false" dtr="false" t="normal">SUM(F61:F64)</f>
        <v>0</v>
      </c>
      <c r="G65" s="34" t="n">
        <f aca="false" ca="false" dt2D="false" dtr="false" t="normal">SUM(G61:G64)</f>
        <v>271</v>
      </c>
      <c r="H65" s="34" t="n">
        <f aca="false" ca="false" dt2D="false" dtr="false" t="normal">SUM(H61:H64)</f>
        <v>271</v>
      </c>
      <c r="I65" s="34" t="n">
        <f aca="false" ca="false" dt2D="false" dtr="false" t="normal">SUM(I61:I64)</f>
        <v>161</v>
      </c>
      <c r="J65" s="34" t="n">
        <f aca="false" ca="false" dt2D="false" dtr="false" t="normal">SUM(F65+I65)</f>
        <v>161</v>
      </c>
    </row>
    <row ht="15.75" outlineLevel="0" r="66">
      <c r="B66" s="24" t="n"/>
      <c r="C66" s="25" t="s">
        <v>15</v>
      </c>
      <c r="D66" s="26" t="s">
        <v>16</v>
      </c>
      <c r="E66" s="26" t="s">
        <v>16</v>
      </c>
      <c r="F66" s="26" t="s">
        <v>16</v>
      </c>
      <c r="G66" s="27" t="n">
        <v>855</v>
      </c>
      <c r="H66" s="28" t="n">
        <v>845</v>
      </c>
      <c r="I66" s="27" t="n">
        <v>420</v>
      </c>
      <c r="J66" s="27" t="n">
        <v>420</v>
      </c>
    </row>
    <row ht="31.5" outlineLevel="0" r="67">
      <c r="B67" s="24" t="n"/>
      <c r="C67" s="29" t="s">
        <v>60</v>
      </c>
      <c r="D67" s="26" t="s">
        <v>16</v>
      </c>
      <c r="E67" s="26" t="s">
        <v>16</v>
      </c>
      <c r="F67" s="26" t="s">
        <v>16</v>
      </c>
      <c r="G67" s="27" t="n">
        <v>840</v>
      </c>
      <c r="H67" s="28" t="n">
        <v>711</v>
      </c>
      <c r="I67" s="27" t="n">
        <v>105</v>
      </c>
      <c r="J67" s="27" t="n">
        <v>105</v>
      </c>
    </row>
    <row ht="15.75" outlineLevel="0" r="68">
      <c r="B68" s="24" t="n"/>
      <c r="C68" s="25" t="s">
        <v>61</v>
      </c>
      <c r="D68" s="26" t="s">
        <v>16</v>
      </c>
      <c r="E68" s="26" t="s">
        <v>16</v>
      </c>
      <c r="F68" s="26" t="s">
        <v>16</v>
      </c>
      <c r="G68" s="27" t="n">
        <v>53</v>
      </c>
      <c r="H68" s="28" t="n">
        <v>53</v>
      </c>
      <c r="I68" s="27" t="n">
        <v>0</v>
      </c>
      <c r="J68" s="27" t="n">
        <v>0</v>
      </c>
    </row>
    <row ht="15.75" outlineLevel="0" r="69">
      <c r="B69" s="24" t="n"/>
      <c r="C69" s="25" t="s">
        <v>62</v>
      </c>
      <c r="D69" s="26" t="s">
        <v>16</v>
      </c>
      <c r="E69" s="26" t="s">
        <v>16</v>
      </c>
      <c r="F69" s="26" t="s">
        <v>16</v>
      </c>
      <c r="G69" s="26" t="n">
        <v>18</v>
      </c>
      <c r="H69" s="30" t="n">
        <v>18</v>
      </c>
      <c r="I69" s="26" t="n">
        <v>9</v>
      </c>
      <c r="J69" s="26" t="n">
        <v>9</v>
      </c>
    </row>
    <row ht="15.75" outlineLevel="0" r="70">
      <c r="B70" s="24" t="n"/>
      <c r="C70" s="25" t="s">
        <v>63</v>
      </c>
      <c r="D70" s="26" t="s">
        <v>16</v>
      </c>
      <c r="E70" s="26" t="s">
        <v>16</v>
      </c>
      <c r="F70" s="26" t="s">
        <v>16</v>
      </c>
      <c r="G70" s="26" t="n">
        <v>0</v>
      </c>
      <c r="H70" s="30" t="n">
        <v>0</v>
      </c>
      <c r="I70" s="26" t="n">
        <v>0</v>
      </c>
      <c r="J70" s="26" t="n">
        <v>0</v>
      </c>
    </row>
    <row customFormat="true" ht="15.75" outlineLevel="0" r="71" s="31">
      <c r="B71" s="32" t="n"/>
      <c r="C71" s="35" t="s">
        <v>64</v>
      </c>
      <c r="D71" s="34" t="n">
        <f aca="false" ca="false" dt2D="false" dtr="false" t="normal">SUM(D66:D70)</f>
        <v>0</v>
      </c>
      <c r="E71" s="34" t="n">
        <f aca="false" ca="false" dt2D="false" dtr="false" t="normal">SUM(E66:E70)</f>
        <v>0</v>
      </c>
      <c r="F71" s="34" t="n">
        <f aca="false" ca="false" dt2D="false" dtr="false" t="normal">SUM(F66:F70)</f>
        <v>0</v>
      </c>
      <c r="G71" s="34" t="n">
        <f aca="false" ca="false" dt2D="false" dtr="false" t="normal">SUM(G66:G70)</f>
        <v>1766</v>
      </c>
      <c r="H71" s="34" t="n">
        <f aca="false" ca="false" dt2D="false" dtr="false" t="normal">SUM(H66:H70)</f>
        <v>1627</v>
      </c>
      <c r="I71" s="34" t="n">
        <f aca="false" ca="false" dt2D="false" dtr="false" t="normal">SUM(I66:I70)</f>
        <v>534</v>
      </c>
      <c r="J71" s="34" t="n">
        <f aca="false" ca="false" dt2D="false" dtr="false" t="normal">SUM(F71+I71)</f>
        <v>534</v>
      </c>
    </row>
    <row ht="15.75" outlineLevel="0" r="72">
      <c r="B72" s="24" t="n"/>
      <c r="C72" s="25" t="s">
        <v>15</v>
      </c>
      <c r="D72" s="26" t="s">
        <v>16</v>
      </c>
      <c r="E72" s="26" t="s">
        <v>16</v>
      </c>
      <c r="F72" s="26" t="s">
        <v>16</v>
      </c>
      <c r="G72" s="27" t="n">
        <v>226</v>
      </c>
      <c r="H72" s="28" t="n">
        <v>226</v>
      </c>
      <c r="I72" s="27" t="n">
        <v>247</v>
      </c>
      <c r="J72" s="27" t="n">
        <v>247</v>
      </c>
    </row>
    <row ht="31.5" outlineLevel="0" r="73">
      <c r="B73" s="24" t="n"/>
      <c r="C73" s="25" t="s">
        <v>65</v>
      </c>
      <c r="D73" s="26" t="s">
        <v>16</v>
      </c>
      <c r="E73" s="26" t="s">
        <v>16</v>
      </c>
      <c r="F73" s="26" t="s">
        <v>16</v>
      </c>
      <c r="G73" s="27" t="n">
        <v>20</v>
      </c>
      <c r="H73" s="28" t="n">
        <v>20</v>
      </c>
      <c r="I73" s="27" t="n">
        <v>115</v>
      </c>
      <c r="J73" s="27" t="n">
        <v>115</v>
      </c>
    </row>
    <row ht="15.75" outlineLevel="0" r="74">
      <c r="B74" s="24" t="n"/>
      <c r="C74" s="25" t="s">
        <v>66</v>
      </c>
      <c r="D74" s="26" t="s">
        <v>16</v>
      </c>
      <c r="E74" s="26" t="s">
        <v>16</v>
      </c>
      <c r="F74" s="26" t="s">
        <v>16</v>
      </c>
      <c r="G74" s="27" t="n">
        <v>47</v>
      </c>
      <c r="H74" s="28" t="n">
        <v>47</v>
      </c>
      <c r="I74" s="27" t="n">
        <v>54</v>
      </c>
      <c r="J74" s="27" t="n">
        <v>54</v>
      </c>
    </row>
    <row ht="15.75" outlineLevel="0" r="75">
      <c r="B75" s="24" t="n"/>
      <c r="C75" s="25" t="s">
        <v>67</v>
      </c>
      <c r="D75" s="26" t="s">
        <v>16</v>
      </c>
      <c r="E75" s="26" t="s">
        <v>16</v>
      </c>
      <c r="F75" s="26" t="s">
        <v>16</v>
      </c>
      <c r="G75" s="27" t="n">
        <v>8</v>
      </c>
      <c r="H75" s="28" t="n">
        <v>8</v>
      </c>
      <c r="I75" s="27" t="n">
        <v>6</v>
      </c>
      <c r="J75" s="27" t="n">
        <v>6</v>
      </c>
    </row>
    <row ht="15.75" outlineLevel="0" r="76">
      <c r="B76" s="24" t="n"/>
      <c r="C76" s="25" t="s">
        <v>68</v>
      </c>
      <c r="D76" s="26" t="s">
        <v>16</v>
      </c>
      <c r="E76" s="26" t="s">
        <v>16</v>
      </c>
      <c r="F76" s="26" t="s">
        <v>16</v>
      </c>
      <c r="G76" s="26" t="n">
        <v>21</v>
      </c>
      <c r="H76" s="30" t="n">
        <v>21</v>
      </c>
      <c r="I76" s="26" t="n">
        <v>16</v>
      </c>
      <c r="J76" s="26" t="n">
        <v>16</v>
      </c>
    </row>
    <row ht="15.75" outlineLevel="0" r="77">
      <c r="B77" s="24" t="n"/>
      <c r="C77" s="25" t="s">
        <v>69</v>
      </c>
      <c r="D77" s="26" t="s">
        <v>16</v>
      </c>
      <c r="E77" s="26" t="s">
        <v>16</v>
      </c>
      <c r="F77" s="26" t="s">
        <v>16</v>
      </c>
      <c r="G77" s="26" t="n">
        <v>9</v>
      </c>
      <c r="H77" s="30" t="n">
        <v>9</v>
      </c>
      <c r="I77" s="26" t="n">
        <v>4</v>
      </c>
      <c r="J77" s="26" t="n">
        <v>4</v>
      </c>
    </row>
    <row ht="15.75" outlineLevel="0" r="78">
      <c r="B78" s="24" t="n"/>
      <c r="C78" s="25" t="s">
        <v>70</v>
      </c>
      <c r="D78" s="26" t="s">
        <v>16</v>
      </c>
      <c r="E78" s="26" t="s">
        <v>16</v>
      </c>
      <c r="F78" s="26" t="s">
        <v>16</v>
      </c>
      <c r="G78" s="26" t="n">
        <v>15</v>
      </c>
      <c r="H78" s="30" t="n">
        <v>15</v>
      </c>
      <c r="I78" s="26" t="n">
        <v>19</v>
      </c>
      <c r="J78" s="26" t="n">
        <v>19</v>
      </c>
    </row>
    <row ht="15.75" outlineLevel="0" r="79">
      <c r="B79" s="24" t="n"/>
      <c r="C79" s="25" t="s">
        <v>71</v>
      </c>
      <c r="D79" s="26" t="s">
        <v>16</v>
      </c>
      <c r="E79" s="26" t="s">
        <v>16</v>
      </c>
      <c r="F79" s="26" t="s">
        <v>16</v>
      </c>
      <c r="G79" s="26" t="n">
        <v>1</v>
      </c>
      <c r="H79" s="30" t="n">
        <v>1</v>
      </c>
      <c r="I79" s="26" t="n">
        <v>0</v>
      </c>
      <c r="J79" s="26" t="n">
        <v>0</v>
      </c>
    </row>
    <row ht="15.75" outlineLevel="0" r="80">
      <c r="B80" s="24" t="n"/>
      <c r="C80" s="25" t="s">
        <v>72</v>
      </c>
      <c r="D80" s="26" t="s">
        <v>16</v>
      </c>
      <c r="E80" s="26" t="s">
        <v>16</v>
      </c>
      <c r="F80" s="26" t="s">
        <v>16</v>
      </c>
      <c r="G80" s="26" t="n">
        <v>25</v>
      </c>
      <c r="H80" s="30" t="n">
        <v>24</v>
      </c>
      <c r="I80" s="26" t="n">
        <v>16</v>
      </c>
      <c r="J80" s="26" t="n">
        <v>16</v>
      </c>
    </row>
    <row ht="15.75" outlineLevel="0" r="81">
      <c r="B81" s="24" t="n"/>
      <c r="C81" s="25" t="s">
        <v>73</v>
      </c>
      <c r="D81" s="26" t="s">
        <v>16</v>
      </c>
      <c r="E81" s="26" t="s">
        <v>16</v>
      </c>
      <c r="F81" s="26" t="s">
        <v>16</v>
      </c>
      <c r="G81" s="26" t="n">
        <v>5</v>
      </c>
      <c r="H81" s="30" t="n">
        <v>5</v>
      </c>
      <c r="I81" s="26" t="n">
        <v>1</v>
      </c>
      <c r="J81" s="26" t="n">
        <v>1</v>
      </c>
    </row>
    <row ht="15.75" outlineLevel="0" r="82">
      <c r="B82" s="24" t="n"/>
      <c r="C82" s="25" t="s">
        <v>74</v>
      </c>
      <c r="D82" s="26" t="s">
        <v>16</v>
      </c>
      <c r="E82" s="26" t="s">
        <v>16</v>
      </c>
      <c r="F82" s="26" t="s">
        <v>16</v>
      </c>
      <c r="G82" s="26" t="n">
        <v>22</v>
      </c>
      <c r="H82" s="30" t="n">
        <v>22</v>
      </c>
      <c r="I82" s="26" t="n">
        <v>4</v>
      </c>
      <c r="J82" s="26" t="n">
        <v>4</v>
      </c>
    </row>
    <row customFormat="true" ht="15.75" outlineLevel="0" r="83" s="31">
      <c r="B83" s="32" t="n"/>
      <c r="C83" s="36" t="s">
        <v>75</v>
      </c>
      <c r="D83" s="34" t="n">
        <f aca="false" ca="false" dt2D="false" dtr="false" t="normal">SUM(D72:D75)</f>
        <v>0</v>
      </c>
      <c r="E83" s="34" t="n">
        <f aca="false" ca="false" dt2D="false" dtr="false" t="normal">SUM(E72:E82)</f>
        <v>0</v>
      </c>
      <c r="F83" s="34" t="n">
        <f aca="false" ca="false" dt2D="false" dtr="false" t="normal">SUM(F72:F82)</f>
        <v>0</v>
      </c>
      <c r="G83" s="34" t="n">
        <f aca="false" ca="false" dt2D="false" dtr="false" t="normal">SUM(G72:G82)</f>
        <v>399</v>
      </c>
      <c r="H83" s="34" t="n">
        <f aca="false" ca="false" dt2D="false" dtr="false" t="normal">SUM(H72:H82)</f>
        <v>398</v>
      </c>
      <c r="I83" s="34" t="n">
        <f aca="false" ca="false" dt2D="false" dtr="false" t="normal">SUM(I72:I82)</f>
        <v>482</v>
      </c>
      <c r="J83" s="34" t="n">
        <f aca="false" ca="false" dt2D="false" dtr="false" t="normal">SUM(F83+I83)</f>
        <v>482</v>
      </c>
    </row>
    <row ht="15.75" outlineLevel="0" r="84">
      <c r="B84" s="24" t="n"/>
      <c r="C84" s="25" t="s">
        <v>15</v>
      </c>
      <c r="D84" s="26" t="s">
        <v>16</v>
      </c>
      <c r="E84" s="26" t="s">
        <v>16</v>
      </c>
      <c r="F84" s="26" t="s">
        <v>16</v>
      </c>
      <c r="G84" s="27" t="n">
        <v>77</v>
      </c>
      <c r="H84" s="28" t="n">
        <v>75</v>
      </c>
      <c r="I84" s="27" t="n">
        <v>19</v>
      </c>
      <c r="J84" s="27" t="n">
        <v>19</v>
      </c>
    </row>
    <row ht="31.5" outlineLevel="0" r="85">
      <c r="B85" s="24" t="n"/>
      <c r="C85" s="29" t="s">
        <v>76</v>
      </c>
      <c r="D85" s="26" t="s">
        <v>16</v>
      </c>
      <c r="E85" s="26" t="s">
        <v>16</v>
      </c>
      <c r="F85" s="26" t="s">
        <v>16</v>
      </c>
      <c r="G85" s="27" t="n">
        <v>454</v>
      </c>
      <c r="H85" s="28" t="n">
        <v>439</v>
      </c>
      <c r="I85" s="27" t="n">
        <v>60</v>
      </c>
      <c r="J85" s="27" t="n">
        <v>60</v>
      </c>
    </row>
    <row ht="15.75" outlineLevel="0" r="86">
      <c r="B86" s="24" t="n"/>
      <c r="C86" s="25" t="s">
        <v>32</v>
      </c>
      <c r="D86" s="26" t="s">
        <v>16</v>
      </c>
      <c r="E86" s="26" t="s">
        <v>16</v>
      </c>
      <c r="F86" s="26" t="s">
        <v>16</v>
      </c>
      <c r="G86" s="27" t="n">
        <v>98</v>
      </c>
      <c r="H86" s="28" t="n">
        <v>91</v>
      </c>
      <c r="I86" s="27" t="n">
        <v>3</v>
      </c>
      <c r="J86" s="27" t="n">
        <v>3</v>
      </c>
    </row>
    <row ht="15.75" outlineLevel="0" r="87">
      <c r="B87" s="24" t="n"/>
      <c r="C87" s="25" t="s">
        <v>77</v>
      </c>
      <c r="D87" s="26" t="s">
        <v>16</v>
      </c>
      <c r="E87" s="26" t="s">
        <v>16</v>
      </c>
      <c r="F87" s="26" t="s">
        <v>16</v>
      </c>
      <c r="G87" s="27" t="n">
        <v>6</v>
      </c>
      <c r="H87" s="28" t="n">
        <v>6</v>
      </c>
      <c r="I87" s="27" t="n">
        <v>2</v>
      </c>
      <c r="J87" s="27" t="n">
        <v>2</v>
      </c>
    </row>
    <row ht="15.75" outlineLevel="0" r="88">
      <c r="B88" s="24" t="n"/>
      <c r="C88" s="25" t="s">
        <v>78</v>
      </c>
      <c r="D88" s="26" t="s">
        <v>16</v>
      </c>
      <c r="E88" s="26" t="s">
        <v>16</v>
      </c>
      <c r="F88" s="26" t="s">
        <v>16</v>
      </c>
      <c r="G88" s="26" t="n">
        <v>17</v>
      </c>
      <c r="H88" s="30" t="n">
        <v>17</v>
      </c>
      <c r="I88" s="26" t="n">
        <v>12</v>
      </c>
      <c r="J88" s="26" t="n">
        <v>12</v>
      </c>
    </row>
    <row ht="15.75" outlineLevel="0" r="89">
      <c r="B89" s="24" t="n"/>
      <c r="C89" s="25" t="s">
        <v>79</v>
      </c>
      <c r="D89" s="26" t="s">
        <v>16</v>
      </c>
      <c r="E89" s="26" t="s">
        <v>16</v>
      </c>
      <c r="F89" s="26" t="s">
        <v>16</v>
      </c>
      <c r="G89" s="26" t="n">
        <v>17</v>
      </c>
      <c r="H89" s="30" t="n">
        <v>17</v>
      </c>
      <c r="I89" s="26" t="n">
        <v>0</v>
      </c>
      <c r="J89" s="26" t="n">
        <v>0</v>
      </c>
    </row>
    <row ht="15.75" outlineLevel="0" r="90">
      <c r="B90" s="24" t="n"/>
      <c r="C90" s="25" t="s">
        <v>80</v>
      </c>
      <c r="D90" s="26" t="s">
        <v>16</v>
      </c>
      <c r="E90" s="26" t="s">
        <v>16</v>
      </c>
      <c r="F90" s="26" t="s">
        <v>16</v>
      </c>
      <c r="G90" s="26" t="n">
        <v>26</v>
      </c>
      <c r="H90" s="30" t="n">
        <v>25</v>
      </c>
      <c r="I90" s="26" t="n">
        <v>6</v>
      </c>
      <c r="J90" s="26" t="n">
        <v>6</v>
      </c>
    </row>
    <row customFormat="true" ht="15.75" outlineLevel="0" r="91" s="31">
      <c r="B91" s="32" t="n"/>
      <c r="C91" s="36" t="s">
        <v>81</v>
      </c>
      <c r="D91" s="34" t="n">
        <f aca="false" ca="false" dt2D="false" dtr="false" t="normal">SUM(D84:D90)</f>
        <v>0</v>
      </c>
      <c r="E91" s="34" t="n">
        <f aca="false" ca="false" dt2D="false" dtr="false" t="normal">SUM(E84:E90)</f>
        <v>0</v>
      </c>
      <c r="F91" s="34" t="n">
        <f aca="false" ca="false" dt2D="false" dtr="false" t="normal">SUM(F84:F90)</f>
        <v>0</v>
      </c>
      <c r="G91" s="34" t="n">
        <f aca="false" ca="false" dt2D="false" dtr="false" t="normal">SUM(G84:G90)</f>
        <v>695</v>
      </c>
      <c r="H91" s="34" t="n">
        <f aca="false" ca="false" dt2D="false" dtr="false" t="normal">SUM(H84:H90)</f>
        <v>670</v>
      </c>
      <c r="I91" s="34" t="n">
        <f aca="false" ca="false" dt2D="false" dtr="false" t="normal">SUM(I84:I90)</f>
        <v>102</v>
      </c>
      <c r="J91" s="34" t="n">
        <f aca="false" ca="false" dt2D="false" dtr="false" t="normal">SUM(F91+I91)</f>
        <v>102</v>
      </c>
    </row>
    <row ht="15.75" outlineLevel="0" r="92">
      <c r="B92" s="24" t="n"/>
      <c r="C92" s="25" t="s">
        <v>15</v>
      </c>
      <c r="D92" s="26" t="s">
        <v>16</v>
      </c>
      <c r="E92" s="26" t="s">
        <v>16</v>
      </c>
      <c r="F92" s="26" t="s">
        <v>16</v>
      </c>
      <c r="G92" s="27" t="n">
        <v>320</v>
      </c>
      <c r="H92" s="28" t="n">
        <v>320</v>
      </c>
      <c r="I92" s="27" t="n">
        <v>203</v>
      </c>
      <c r="J92" s="27" t="n">
        <v>203</v>
      </c>
    </row>
    <row ht="15.75" outlineLevel="0" r="93">
      <c r="B93" s="24" t="n"/>
      <c r="C93" s="25" t="s">
        <v>82</v>
      </c>
      <c r="D93" s="26" t="s">
        <v>16</v>
      </c>
      <c r="E93" s="26" t="s">
        <v>16</v>
      </c>
      <c r="F93" s="26" t="s">
        <v>16</v>
      </c>
      <c r="G93" s="27" t="n">
        <v>56</v>
      </c>
      <c r="H93" s="28" t="n">
        <v>56</v>
      </c>
      <c r="I93" s="27" t="n">
        <v>21</v>
      </c>
      <c r="J93" s="27" t="n">
        <v>21</v>
      </c>
    </row>
    <row ht="15.75" outlineLevel="0" r="94">
      <c r="B94" s="24" t="n"/>
      <c r="C94" s="25" t="s">
        <v>83</v>
      </c>
      <c r="D94" s="26" t="s">
        <v>16</v>
      </c>
      <c r="E94" s="26" t="s">
        <v>16</v>
      </c>
      <c r="F94" s="26" t="s">
        <v>16</v>
      </c>
      <c r="G94" s="27" t="n">
        <v>25</v>
      </c>
      <c r="H94" s="28" t="n">
        <v>25</v>
      </c>
      <c r="I94" s="27" t="n">
        <v>13</v>
      </c>
      <c r="J94" s="27" t="n">
        <v>13</v>
      </c>
    </row>
    <row customHeight="true" ht="30.75" outlineLevel="0" r="95">
      <c r="B95" s="24" t="n"/>
      <c r="C95" s="25" t="s">
        <v>84</v>
      </c>
      <c r="D95" s="26" t="s">
        <v>16</v>
      </c>
      <c r="E95" s="26" t="s">
        <v>16</v>
      </c>
      <c r="F95" s="26" t="s">
        <v>16</v>
      </c>
      <c r="G95" s="27" t="n">
        <v>0</v>
      </c>
      <c r="H95" s="28" t="n">
        <v>0</v>
      </c>
      <c r="I95" s="27" t="n">
        <v>0</v>
      </c>
      <c r="J95" s="27" t="n">
        <v>0</v>
      </c>
    </row>
    <row customHeight="true" ht="24.75" outlineLevel="0" r="96">
      <c r="B96" s="24" t="n"/>
      <c r="C96" s="25" t="s">
        <v>85</v>
      </c>
      <c r="D96" s="26" t="n"/>
      <c r="E96" s="26" t="n"/>
      <c r="F96" s="26" t="n"/>
      <c r="G96" s="26" t="n">
        <v>11</v>
      </c>
      <c r="H96" s="30" t="n">
        <v>11</v>
      </c>
      <c r="I96" s="26" t="n">
        <v>15</v>
      </c>
      <c r="J96" s="26" t="n">
        <v>15</v>
      </c>
    </row>
    <row customHeight="true" ht="15.75" outlineLevel="0" r="97">
      <c r="B97" s="24" t="n"/>
      <c r="C97" s="25" t="s">
        <v>86</v>
      </c>
      <c r="D97" s="26" t="s">
        <v>16</v>
      </c>
      <c r="E97" s="26" t="s">
        <v>16</v>
      </c>
      <c r="F97" s="26" t="s">
        <v>16</v>
      </c>
      <c r="G97" s="26" t="n">
        <v>6</v>
      </c>
      <c r="H97" s="30" t="n">
        <v>6</v>
      </c>
      <c r="I97" s="26" t="n">
        <v>12</v>
      </c>
      <c r="J97" s="26" t="n">
        <v>12</v>
      </c>
    </row>
    <row customHeight="true" ht="15.75" outlineLevel="0" r="98">
      <c r="B98" s="24" t="n"/>
      <c r="C98" s="25" t="s">
        <v>87</v>
      </c>
      <c r="D98" s="26" t="s">
        <v>16</v>
      </c>
      <c r="E98" s="26" t="s">
        <v>16</v>
      </c>
      <c r="F98" s="26" t="s">
        <v>16</v>
      </c>
      <c r="G98" s="26" t="n">
        <v>4</v>
      </c>
      <c r="H98" s="30" t="n">
        <v>4</v>
      </c>
      <c r="I98" s="26" t="n">
        <v>1</v>
      </c>
      <c r="J98" s="26" t="n">
        <v>1</v>
      </c>
    </row>
    <row customFormat="true" ht="15.75" outlineLevel="0" r="99" s="31">
      <c r="B99" s="32" t="n"/>
      <c r="C99" s="35" t="s">
        <v>88</v>
      </c>
      <c r="D99" s="34" t="n">
        <f aca="false" ca="false" dt2D="false" dtr="false" t="normal">SUM(D92:D98)</f>
        <v>0</v>
      </c>
      <c r="E99" s="34" t="n">
        <f aca="false" ca="false" dt2D="false" dtr="false" t="normal">SUM(E92:E98)</f>
        <v>0</v>
      </c>
      <c r="F99" s="34" t="n">
        <f aca="false" ca="false" dt2D="false" dtr="false" t="normal">SUM(F92:F98)</f>
        <v>0</v>
      </c>
      <c r="G99" s="34" t="n">
        <f aca="false" ca="false" dt2D="false" dtr="false" t="normal">SUM(G92:G98)</f>
        <v>422</v>
      </c>
      <c r="H99" s="34" t="n">
        <f aca="false" ca="false" dt2D="false" dtr="false" t="normal">SUM(H92:H98)</f>
        <v>422</v>
      </c>
      <c r="I99" s="34" t="n">
        <f aca="false" ca="false" dt2D="false" dtr="false" t="normal">SUM(I92:I98)</f>
        <v>265</v>
      </c>
      <c r="J99" s="34" t="n">
        <f aca="false" ca="false" dt2D="false" dtr="false" t="normal">SUM(J92:J98)</f>
        <v>265</v>
      </c>
    </row>
    <row ht="15.75" outlineLevel="0" r="100">
      <c r="B100" s="24" t="n"/>
      <c r="C100" s="25" t="s">
        <v>15</v>
      </c>
      <c r="D100" s="26" t="s">
        <v>16</v>
      </c>
      <c r="E100" s="26" t="s">
        <v>16</v>
      </c>
      <c r="F100" s="26" t="s">
        <v>16</v>
      </c>
      <c r="G100" s="27" t="n">
        <v>49</v>
      </c>
      <c r="H100" s="28" t="n">
        <v>47</v>
      </c>
      <c r="I100" s="27" t="n">
        <v>68</v>
      </c>
      <c r="J100" s="27" t="n">
        <v>68</v>
      </c>
    </row>
    <row ht="31.5" outlineLevel="0" r="101">
      <c r="B101" s="24" t="n"/>
      <c r="C101" s="29" t="s">
        <v>89</v>
      </c>
      <c r="D101" s="26" t="s">
        <v>16</v>
      </c>
      <c r="E101" s="26" t="s">
        <v>16</v>
      </c>
      <c r="F101" s="26" t="s">
        <v>16</v>
      </c>
      <c r="G101" s="27" t="n">
        <v>126</v>
      </c>
      <c r="H101" s="28" t="n">
        <v>126</v>
      </c>
      <c r="I101" s="27" t="n">
        <v>58</v>
      </c>
      <c r="J101" s="27" t="n">
        <v>58</v>
      </c>
    </row>
    <row ht="31.5" outlineLevel="0" r="102">
      <c r="B102" s="24" t="n"/>
      <c r="C102" s="25" t="s">
        <v>90</v>
      </c>
      <c r="D102" s="26" t="s">
        <v>16</v>
      </c>
      <c r="E102" s="26" t="s">
        <v>16</v>
      </c>
      <c r="F102" s="26" t="s">
        <v>16</v>
      </c>
      <c r="G102" s="27" t="n">
        <v>59</v>
      </c>
      <c r="H102" s="28" t="n">
        <v>59</v>
      </c>
      <c r="I102" s="27" t="n">
        <v>29</v>
      </c>
      <c r="J102" s="27" t="n">
        <v>29</v>
      </c>
    </row>
    <row ht="31.5" outlineLevel="0" r="103">
      <c r="B103" s="24" t="n"/>
      <c r="C103" s="25" t="s">
        <v>91</v>
      </c>
      <c r="D103" s="26" t="s">
        <v>16</v>
      </c>
      <c r="E103" s="26" t="s">
        <v>16</v>
      </c>
      <c r="F103" s="26" t="s">
        <v>16</v>
      </c>
      <c r="G103" s="27" t="n">
        <v>13</v>
      </c>
      <c r="H103" s="28" t="n">
        <v>13</v>
      </c>
      <c r="I103" s="27" t="n">
        <v>18</v>
      </c>
      <c r="J103" s="27" t="n">
        <v>18</v>
      </c>
    </row>
    <row ht="15.75" outlineLevel="0" r="104">
      <c r="B104" s="24" t="n"/>
      <c r="C104" s="25" t="s">
        <v>92</v>
      </c>
      <c r="D104" s="26" t="s">
        <v>16</v>
      </c>
      <c r="E104" s="26" t="s">
        <v>16</v>
      </c>
      <c r="F104" s="26" t="s">
        <v>16</v>
      </c>
      <c r="G104" s="27" t="n">
        <v>79</v>
      </c>
      <c r="H104" s="28" t="n">
        <v>75</v>
      </c>
      <c r="I104" s="27" t="n">
        <v>31</v>
      </c>
      <c r="J104" s="27" t="n">
        <v>31</v>
      </c>
    </row>
    <row ht="15.75" outlineLevel="0" r="105">
      <c r="B105" s="24" t="n"/>
      <c r="C105" s="25" t="s">
        <v>93</v>
      </c>
      <c r="D105" s="26" t="s">
        <v>16</v>
      </c>
      <c r="E105" s="26" t="s">
        <v>16</v>
      </c>
      <c r="F105" s="26" t="s">
        <v>16</v>
      </c>
      <c r="G105" s="27" t="n">
        <v>19</v>
      </c>
      <c r="H105" s="28" t="n">
        <v>19</v>
      </c>
      <c r="I105" s="27" t="n">
        <v>2</v>
      </c>
      <c r="J105" s="27" t="n">
        <v>2</v>
      </c>
    </row>
    <row ht="31.5" outlineLevel="0" r="106">
      <c r="B106" s="24" t="n"/>
      <c r="C106" s="25" t="s">
        <v>37</v>
      </c>
      <c r="D106" s="26" t="s">
        <v>16</v>
      </c>
      <c r="E106" s="26" t="s">
        <v>16</v>
      </c>
      <c r="F106" s="26" t="s">
        <v>16</v>
      </c>
      <c r="G106" s="27" t="n">
        <v>7</v>
      </c>
      <c r="H106" s="28" t="n">
        <v>7</v>
      </c>
      <c r="I106" s="27" t="n">
        <v>3</v>
      </c>
      <c r="J106" s="27" t="n">
        <v>3</v>
      </c>
    </row>
    <row ht="31.5" outlineLevel="0" r="107">
      <c r="B107" s="24" t="n"/>
      <c r="C107" s="25" t="s">
        <v>94</v>
      </c>
      <c r="D107" s="26" t="s">
        <v>16</v>
      </c>
      <c r="E107" s="26" t="s">
        <v>16</v>
      </c>
      <c r="F107" s="26" t="s">
        <v>16</v>
      </c>
      <c r="G107" s="27" t="n">
        <v>0</v>
      </c>
      <c r="H107" s="28" t="n">
        <v>0</v>
      </c>
      <c r="I107" s="27" t="n">
        <v>0</v>
      </c>
      <c r="J107" s="27" t="n">
        <v>0</v>
      </c>
    </row>
    <row ht="15.75" outlineLevel="0" r="108">
      <c r="B108" s="24" t="n"/>
      <c r="C108" s="25" t="s">
        <v>63</v>
      </c>
      <c r="D108" s="26" t="s">
        <v>16</v>
      </c>
      <c r="E108" s="26" t="s">
        <v>16</v>
      </c>
      <c r="F108" s="26" t="s">
        <v>16</v>
      </c>
      <c r="G108" s="26" t="n">
        <v>35</v>
      </c>
      <c r="H108" s="30" t="n">
        <v>35</v>
      </c>
      <c r="I108" s="26" t="n">
        <v>42</v>
      </c>
      <c r="J108" s="26" t="n">
        <v>42</v>
      </c>
    </row>
    <row ht="15.75" outlineLevel="0" r="109">
      <c r="B109" s="24" t="n"/>
      <c r="C109" s="25" t="s">
        <v>95</v>
      </c>
      <c r="D109" s="26" t="s">
        <v>16</v>
      </c>
      <c r="E109" s="26" t="s">
        <v>16</v>
      </c>
      <c r="F109" s="26" t="s">
        <v>16</v>
      </c>
      <c r="G109" s="26" t="n">
        <v>29</v>
      </c>
      <c r="H109" s="30" t="n">
        <v>29</v>
      </c>
      <c r="I109" s="26" t="n">
        <v>96</v>
      </c>
      <c r="J109" s="26" t="n">
        <v>96</v>
      </c>
    </row>
    <row customFormat="true" customHeight="true" ht="19.5" outlineLevel="0" r="110" s="31">
      <c r="B110" s="32" t="n"/>
      <c r="C110" s="36" t="s">
        <v>96</v>
      </c>
      <c r="D110" s="34" t="n">
        <f aca="false" ca="false" dt2D="false" dtr="false" t="normal">SUM(D100:D109)</f>
        <v>0</v>
      </c>
      <c r="E110" s="34" t="n">
        <f aca="false" ca="false" dt2D="false" dtr="false" t="normal">SUM(E100:E109)</f>
        <v>0</v>
      </c>
      <c r="F110" s="34" t="n">
        <f aca="false" ca="false" dt2D="false" dtr="false" t="normal">SUM(F100:F109)</f>
        <v>0</v>
      </c>
      <c r="G110" s="34" t="n">
        <f aca="false" ca="false" dt2D="false" dtr="false" t="normal">SUM(G100:G109)</f>
        <v>416</v>
      </c>
      <c r="H110" s="34" t="n">
        <f aca="false" ca="false" dt2D="false" dtr="false" t="normal">SUM(H100:H109)</f>
        <v>410</v>
      </c>
      <c r="I110" s="34" t="n">
        <f aca="false" ca="false" dt2D="false" dtr="false" t="normal">SUM(I100:I109)</f>
        <v>347</v>
      </c>
      <c r="J110" s="34" t="n">
        <f aca="false" ca="false" dt2D="false" dtr="false" t="normal">SUM(F110+I110)</f>
        <v>347</v>
      </c>
    </row>
    <row customFormat="true" ht="15.75" outlineLevel="0" r="111" s="31">
      <c r="B111" s="37" t="n"/>
      <c r="C111" s="38" t="s">
        <v>15</v>
      </c>
      <c r="D111" s="26" t="s">
        <v>16</v>
      </c>
      <c r="E111" s="26" t="s">
        <v>16</v>
      </c>
      <c r="F111" s="26" t="s">
        <v>16</v>
      </c>
      <c r="G111" s="26" t="n">
        <v>134</v>
      </c>
      <c r="H111" s="30" t="n">
        <v>133</v>
      </c>
      <c r="I111" s="26" t="n">
        <v>230</v>
      </c>
      <c r="J111" s="26" t="n">
        <v>230</v>
      </c>
    </row>
    <row customFormat="true" ht="15.75" outlineLevel="0" r="112" s="31">
      <c r="B112" s="37" t="n"/>
      <c r="C112" s="25" t="s">
        <v>97</v>
      </c>
      <c r="D112" s="26" t="s">
        <v>16</v>
      </c>
      <c r="E112" s="26" t="s">
        <v>16</v>
      </c>
      <c r="F112" s="26" t="s">
        <v>16</v>
      </c>
      <c r="G112" s="26" t="n">
        <v>21</v>
      </c>
      <c r="H112" s="30" t="n">
        <v>21</v>
      </c>
      <c r="I112" s="26" t="n">
        <v>30</v>
      </c>
      <c r="J112" s="26" t="n">
        <v>30</v>
      </c>
    </row>
    <row customFormat="true" ht="15.75" outlineLevel="0" r="113" s="31">
      <c r="B113" s="37" t="n"/>
      <c r="C113" s="25" t="s">
        <v>98</v>
      </c>
      <c r="D113" s="26" t="s">
        <v>16</v>
      </c>
      <c r="E113" s="26" t="s">
        <v>16</v>
      </c>
      <c r="F113" s="26" t="s">
        <v>16</v>
      </c>
      <c r="G113" s="26" t="n">
        <v>55</v>
      </c>
      <c r="H113" s="30" t="n">
        <v>52</v>
      </c>
      <c r="I113" s="26" t="n">
        <v>82</v>
      </c>
      <c r="J113" s="26" t="n">
        <v>82</v>
      </c>
    </row>
    <row customFormat="true" ht="15.75" outlineLevel="0" r="114" s="31">
      <c r="B114" s="37" t="n"/>
      <c r="C114" s="25" t="s">
        <v>99</v>
      </c>
      <c r="D114" s="26" t="s">
        <v>16</v>
      </c>
      <c r="E114" s="26" t="s">
        <v>16</v>
      </c>
      <c r="F114" s="26" t="s">
        <v>16</v>
      </c>
      <c r="G114" s="26" t="n">
        <v>16</v>
      </c>
      <c r="H114" s="30" t="n">
        <v>16</v>
      </c>
      <c r="I114" s="26" t="n">
        <v>6</v>
      </c>
      <c r="J114" s="26" t="n">
        <v>6</v>
      </c>
    </row>
    <row customFormat="true" ht="15.75" outlineLevel="0" r="115" s="31">
      <c r="B115" s="37" t="n"/>
      <c r="C115" s="25" t="s">
        <v>100</v>
      </c>
      <c r="D115" s="26" t="s">
        <v>16</v>
      </c>
      <c r="E115" s="26" t="s">
        <v>16</v>
      </c>
      <c r="F115" s="26" t="s">
        <v>16</v>
      </c>
      <c r="G115" s="26" t="n">
        <v>11</v>
      </c>
      <c r="H115" s="30" t="n">
        <v>11</v>
      </c>
      <c r="I115" s="26" t="n">
        <v>4</v>
      </c>
      <c r="J115" s="26" t="n">
        <v>4</v>
      </c>
    </row>
    <row customFormat="true" ht="15.75" outlineLevel="0" r="116" s="31">
      <c r="B116" s="37" t="n"/>
      <c r="C116" s="25" t="s">
        <v>101</v>
      </c>
      <c r="D116" s="26" t="s">
        <v>16</v>
      </c>
      <c r="E116" s="26" t="s">
        <v>16</v>
      </c>
      <c r="F116" s="26" t="s">
        <v>16</v>
      </c>
      <c r="G116" s="26" t="n">
        <v>0</v>
      </c>
      <c r="H116" s="30" t="n">
        <v>0</v>
      </c>
      <c r="I116" s="26" t="n">
        <v>0</v>
      </c>
      <c r="J116" s="26" t="n">
        <v>0</v>
      </c>
    </row>
    <row ht="15.75" outlineLevel="0" r="117">
      <c r="B117" s="24" t="n"/>
      <c r="C117" s="25" t="s">
        <v>102</v>
      </c>
      <c r="D117" s="26" t="s">
        <v>16</v>
      </c>
      <c r="E117" s="26" t="s">
        <v>16</v>
      </c>
      <c r="F117" s="26" t="s">
        <v>16</v>
      </c>
      <c r="G117" s="27" t="n">
        <v>14</v>
      </c>
      <c r="H117" s="28" t="n">
        <v>14</v>
      </c>
      <c r="I117" s="27" t="n">
        <v>27</v>
      </c>
      <c r="J117" s="27" t="n">
        <v>27</v>
      </c>
    </row>
    <row customFormat="true" ht="15.75" outlineLevel="0" r="118" s="31">
      <c r="B118" s="32" t="n"/>
      <c r="C118" s="36" t="s">
        <v>103</v>
      </c>
      <c r="D118" s="34" t="n">
        <f aca="false" ca="false" dt2D="false" dtr="false" t="normal">SUM(D111:D117)</f>
        <v>0</v>
      </c>
      <c r="E118" s="34" t="n">
        <f aca="false" ca="false" dt2D="false" dtr="false" t="normal">SUM(E111:E117)</f>
        <v>0</v>
      </c>
      <c r="F118" s="34" t="n">
        <f aca="false" ca="false" dt2D="false" dtr="false" t="normal">SUM(F111:F117)</f>
        <v>0</v>
      </c>
      <c r="G118" s="34" t="n">
        <f aca="false" ca="false" dt2D="false" dtr="false" t="normal">SUM(G111:G117)</f>
        <v>251</v>
      </c>
      <c r="H118" s="34" t="n">
        <f aca="false" ca="false" dt2D="false" dtr="false" t="normal">SUM(H111:H117)</f>
        <v>247</v>
      </c>
      <c r="I118" s="34" t="n">
        <f aca="false" ca="false" dt2D="false" dtr="false" t="normal">SUM(I111:I117)</f>
        <v>379</v>
      </c>
      <c r="J118" s="34" t="n">
        <f aca="false" ca="false" dt2D="false" dtr="false" t="normal">SUM(F118+I118)</f>
        <v>379</v>
      </c>
    </row>
    <row ht="15.75" outlineLevel="0" r="119">
      <c r="B119" s="24" t="n"/>
      <c r="C119" s="25" t="s">
        <v>15</v>
      </c>
      <c r="D119" s="26" t="s">
        <v>16</v>
      </c>
      <c r="E119" s="26" t="s">
        <v>16</v>
      </c>
      <c r="F119" s="26" t="s">
        <v>16</v>
      </c>
      <c r="G119" s="27" t="n">
        <v>76</v>
      </c>
      <c r="H119" s="28" t="n">
        <v>74</v>
      </c>
      <c r="I119" s="27" t="n">
        <v>28</v>
      </c>
      <c r="J119" s="27" t="n">
        <v>28</v>
      </c>
    </row>
    <row ht="15.75" outlineLevel="0" r="120">
      <c r="B120" s="24" t="n"/>
      <c r="C120" s="25" t="s">
        <v>104</v>
      </c>
      <c r="D120" s="26" t="s">
        <v>16</v>
      </c>
      <c r="E120" s="26" t="s">
        <v>16</v>
      </c>
      <c r="F120" s="26" t="s">
        <v>16</v>
      </c>
      <c r="G120" s="27" t="n">
        <v>55</v>
      </c>
      <c r="H120" s="28" t="n">
        <v>50</v>
      </c>
      <c r="I120" s="27" t="n">
        <v>32</v>
      </c>
      <c r="J120" s="27" t="n">
        <v>32</v>
      </c>
    </row>
    <row ht="15.75" outlineLevel="0" r="121">
      <c r="B121" s="24" t="n"/>
      <c r="C121" s="25" t="s">
        <v>105</v>
      </c>
      <c r="D121" s="26" t="s">
        <v>16</v>
      </c>
      <c r="E121" s="26" t="s">
        <v>16</v>
      </c>
      <c r="F121" s="26" t="s">
        <v>16</v>
      </c>
      <c r="G121" s="27" t="n">
        <v>36</v>
      </c>
      <c r="H121" s="28" t="n">
        <v>36</v>
      </c>
      <c r="I121" s="27" t="n">
        <v>0</v>
      </c>
      <c r="J121" s="27" t="n">
        <v>0</v>
      </c>
    </row>
    <row ht="15.75" outlineLevel="0" r="122">
      <c r="B122" s="24" t="n"/>
      <c r="C122" s="25" t="s">
        <v>106</v>
      </c>
      <c r="D122" s="26" t="s">
        <v>16</v>
      </c>
      <c r="E122" s="26" t="s">
        <v>16</v>
      </c>
      <c r="F122" s="26" t="s">
        <v>16</v>
      </c>
      <c r="G122" s="26" t="n">
        <v>16</v>
      </c>
      <c r="H122" s="30" t="n">
        <v>16</v>
      </c>
      <c r="I122" s="26" t="n">
        <v>8</v>
      </c>
      <c r="J122" s="26" t="n">
        <v>8</v>
      </c>
    </row>
    <row ht="15.75" outlineLevel="0" r="123">
      <c r="B123" s="24" t="n"/>
      <c r="C123" s="25" t="s">
        <v>78</v>
      </c>
      <c r="D123" s="26" t="s">
        <v>16</v>
      </c>
      <c r="E123" s="26" t="s">
        <v>16</v>
      </c>
      <c r="F123" s="26" t="s">
        <v>16</v>
      </c>
      <c r="G123" s="28" t="n">
        <v>0</v>
      </c>
      <c r="H123" s="28" t="n">
        <v>0</v>
      </c>
      <c r="I123" s="28" t="n">
        <v>0</v>
      </c>
      <c r="J123" s="28" t="n">
        <v>0</v>
      </c>
    </row>
    <row customFormat="true" ht="15.75" outlineLevel="0" r="124" s="31">
      <c r="B124" s="32" t="n"/>
      <c r="C124" s="36" t="s">
        <v>107</v>
      </c>
      <c r="D124" s="34" t="n">
        <f aca="false" ca="false" dt2D="false" dtr="false" t="normal">SUM(D119:D123)</f>
        <v>0</v>
      </c>
      <c r="E124" s="34" t="n">
        <f aca="false" ca="false" dt2D="false" dtr="false" t="normal">SUM(E119:E123)</f>
        <v>0</v>
      </c>
      <c r="F124" s="34" t="n">
        <f aca="false" ca="false" dt2D="false" dtr="false" t="normal">SUM(F119:F123)</f>
        <v>0</v>
      </c>
      <c r="G124" s="34" t="n">
        <f aca="false" ca="false" dt2D="false" dtr="false" t="normal">SUM(G119:G123)</f>
        <v>183</v>
      </c>
      <c r="H124" s="34" t="n">
        <f aca="false" ca="false" dt2D="false" dtr="false" t="normal">SUM(H119:H123)</f>
        <v>176</v>
      </c>
      <c r="I124" s="34" t="n">
        <f aca="false" ca="false" dt2D="false" dtr="false" t="normal">SUM(I119:I123)</f>
        <v>68</v>
      </c>
      <c r="J124" s="34" t="n">
        <f aca="false" ca="false" dt2D="false" dtr="false" t="normal">SUM(F124+I124)</f>
        <v>68</v>
      </c>
    </row>
    <row ht="15.75" outlineLevel="0" r="125">
      <c r="B125" s="24" t="n"/>
      <c r="C125" s="25" t="s">
        <v>15</v>
      </c>
      <c r="D125" s="26" t="s">
        <v>16</v>
      </c>
      <c r="E125" s="26" t="s">
        <v>16</v>
      </c>
      <c r="F125" s="26" t="s">
        <v>16</v>
      </c>
      <c r="G125" s="27" t="n">
        <v>219</v>
      </c>
      <c r="H125" s="28" t="n">
        <v>218</v>
      </c>
      <c r="I125" s="27" t="n">
        <v>194</v>
      </c>
      <c r="J125" s="27" t="n">
        <v>194</v>
      </c>
    </row>
    <row ht="15.75" outlineLevel="0" r="126">
      <c r="B126" s="24" t="n"/>
      <c r="C126" s="25" t="s">
        <v>108</v>
      </c>
      <c r="D126" s="26" t="s">
        <v>16</v>
      </c>
      <c r="E126" s="26" t="s">
        <v>16</v>
      </c>
      <c r="F126" s="26" t="s">
        <v>16</v>
      </c>
      <c r="G126" s="27" t="n">
        <v>83</v>
      </c>
      <c r="H126" s="28" t="n">
        <v>83</v>
      </c>
      <c r="I126" s="27" t="n">
        <v>95</v>
      </c>
      <c r="J126" s="27" t="n">
        <v>95</v>
      </c>
    </row>
    <row ht="31.5" outlineLevel="0" r="127">
      <c r="B127" s="24" t="n"/>
      <c r="C127" s="25" t="s">
        <v>109</v>
      </c>
      <c r="D127" s="26" t="s">
        <v>16</v>
      </c>
      <c r="E127" s="26" t="s">
        <v>16</v>
      </c>
      <c r="F127" s="26" t="s">
        <v>16</v>
      </c>
      <c r="G127" s="27" t="n">
        <v>57</v>
      </c>
      <c r="H127" s="28" t="n">
        <v>57</v>
      </c>
      <c r="I127" s="27" t="n">
        <v>48</v>
      </c>
      <c r="J127" s="27" t="n">
        <v>48</v>
      </c>
    </row>
    <row ht="15.75" outlineLevel="0" r="128">
      <c r="B128" s="24" t="n"/>
      <c r="C128" s="25" t="s">
        <v>110</v>
      </c>
      <c r="D128" s="26" t="s">
        <v>16</v>
      </c>
      <c r="E128" s="26" t="s">
        <v>16</v>
      </c>
      <c r="F128" s="26" t="s">
        <v>16</v>
      </c>
      <c r="G128" s="26" t="n">
        <v>36</v>
      </c>
      <c r="H128" s="30" t="n">
        <v>36</v>
      </c>
      <c r="I128" s="26" t="n">
        <v>50</v>
      </c>
      <c r="J128" s="26" t="n">
        <v>50</v>
      </c>
    </row>
    <row customFormat="true" ht="15.75" outlineLevel="0" r="129" s="31">
      <c r="B129" s="32" t="n"/>
      <c r="C129" s="36" t="s">
        <v>111</v>
      </c>
      <c r="D129" s="34" t="n">
        <f aca="false" ca="false" dt2D="false" dtr="false" t="normal">SUM(D125:D128)</f>
        <v>0</v>
      </c>
      <c r="E129" s="34" t="n">
        <f aca="false" ca="false" dt2D="false" dtr="false" t="normal">SUM(E125:E128)</f>
        <v>0</v>
      </c>
      <c r="F129" s="34" t="n">
        <f aca="false" ca="false" dt2D="false" dtr="false" t="normal">SUM(F125:F128)</f>
        <v>0</v>
      </c>
      <c r="G129" s="34" t="n">
        <f aca="false" ca="false" dt2D="false" dtr="false" t="normal">SUM(G125:G128)</f>
        <v>395</v>
      </c>
      <c r="H129" s="34" t="n">
        <f aca="false" ca="false" dt2D="false" dtr="false" t="normal">SUM(H125:H128)</f>
        <v>394</v>
      </c>
      <c r="I129" s="34" t="n">
        <f aca="false" ca="false" dt2D="false" dtr="false" t="normal">SUM(I125:I128)</f>
        <v>387</v>
      </c>
      <c r="J129" s="34" t="n">
        <f aca="false" ca="false" dt2D="false" dtr="false" t="normal">SUM(F129+I129)</f>
        <v>387</v>
      </c>
    </row>
    <row ht="15.75" outlineLevel="0" r="130">
      <c r="B130" s="24" t="n"/>
      <c r="C130" s="25" t="s">
        <v>15</v>
      </c>
      <c r="D130" s="26" t="s">
        <v>16</v>
      </c>
      <c r="E130" s="26" t="s">
        <v>16</v>
      </c>
      <c r="F130" s="26" t="s">
        <v>16</v>
      </c>
      <c r="G130" s="27" t="n">
        <v>218</v>
      </c>
      <c r="H130" s="28" t="n">
        <v>117</v>
      </c>
      <c r="I130" s="27" t="n">
        <v>576</v>
      </c>
      <c r="J130" s="27" t="n">
        <v>576</v>
      </c>
    </row>
    <row ht="15.75" outlineLevel="0" r="131">
      <c r="B131" s="24" t="n"/>
      <c r="C131" s="29" t="s">
        <v>112</v>
      </c>
      <c r="D131" s="26" t="s">
        <v>16</v>
      </c>
      <c r="E131" s="26" t="s">
        <v>16</v>
      </c>
      <c r="F131" s="26" t="s">
        <v>16</v>
      </c>
      <c r="G131" s="27" t="n">
        <v>93</v>
      </c>
      <c r="H131" s="28" t="n">
        <v>93</v>
      </c>
      <c r="I131" s="27" t="n">
        <v>227</v>
      </c>
      <c r="J131" s="27" t="n">
        <v>227</v>
      </c>
    </row>
    <row ht="15.75" outlineLevel="0" r="132">
      <c r="B132" s="24" t="n"/>
      <c r="C132" s="25" t="s">
        <v>113</v>
      </c>
      <c r="D132" s="26" t="s">
        <v>16</v>
      </c>
      <c r="E132" s="26" t="s">
        <v>16</v>
      </c>
      <c r="F132" s="26" t="s">
        <v>16</v>
      </c>
      <c r="G132" s="27" t="n">
        <v>30</v>
      </c>
      <c r="H132" s="28" t="n">
        <v>30</v>
      </c>
      <c r="I132" s="27" t="n">
        <v>93</v>
      </c>
      <c r="J132" s="27" t="n">
        <v>93</v>
      </c>
    </row>
    <row customFormat="true" ht="15.75" outlineLevel="0" r="133" s="31">
      <c r="B133" s="32" t="n"/>
      <c r="C133" s="36" t="s">
        <v>114</v>
      </c>
      <c r="D133" s="34" t="n">
        <f aca="false" ca="false" dt2D="false" dtr="false" t="normal">SUM(D130:D132)</f>
        <v>0</v>
      </c>
      <c r="E133" s="34" t="n">
        <f aca="false" ca="false" dt2D="false" dtr="false" t="normal">SUM(E130:E132)</f>
        <v>0</v>
      </c>
      <c r="F133" s="34" t="n">
        <f aca="false" ca="false" dt2D="false" dtr="false" t="normal">SUM(F130:F132)</f>
        <v>0</v>
      </c>
      <c r="G133" s="34" t="n">
        <f aca="false" ca="false" dt2D="false" dtr="false" t="normal">SUM(G130:G132)</f>
        <v>341</v>
      </c>
      <c r="H133" s="34" t="n">
        <f aca="false" ca="false" dt2D="false" dtr="false" t="normal">SUM(H130:H132)</f>
        <v>240</v>
      </c>
      <c r="I133" s="34" t="n">
        <f aca="false" ca="false" dt2D="false" dtr="false" t="normal">SUM(I130:I132)</f>
        <v>896</v>
      </c>
      <c r="J133" s="34" t="n">
        <f aca="false" ca="false" dt2D="false" dtr="false" t="normal">SUM(F133+I133)</f>
        <v>896</v>
      </c>
    </row>
    <row ht="15.75" outlineLevel="0" r="134">
      <c r="B134" s="24" t="n"/>
      <c r="C134" s="25" t="s">
        <v>15</v>
      </c>
      <c r="D134" s="26" t="s">
        <v>16</v>
      </c>
      <c r="E134" s="26" t="s">
        <v>16</v>
      </c>
      <c r="F134" s="26" t="s">
        <v>16</v>
      </c>
      <c r="G134" s="27" t="n">
        <v>304</v>
      </c>
      <c r="H134" s="28" t="n">
        <v>294</v>
      </c>
      <c r="I134" s="27" t="n">
        <v>88</v>
      </c>
      <c r="J134" s="27" t="n">
        <v>88</v>
      </c>
    </row>
    <row customHeight="true" ht="19.5" outlineLevel="0" r="135">
      <c r="B135" s="24" t="n"/>
      <c r="C135" s="29" t="s">
        <v>115</v>
      </c>
      <c r="D135" s="26" t="s">
        <v>16</v>
      </c>
      <c r="E135" s="26" t="s">
        <v>16</v>
      </c>
      <c r="F135" s="26" t="s">
        <v>16</v>
      </c>
      <c r="G135" s="27" t="n">
        <v>203</v>
      </c>
      <c r="H135" s="28" t="n">
        <v>189</v>
      </c>
      <c r="I135" s="27" t="n">
        <v>33</v>
      </c>
      <c r="J135" s="27" t="n">
        <v>33</v>
      </c>
    </row>
    <row ht="15.75" outlineLevel="0" r="136">
      <c r="B136" s="24" t="n"/>
      <c r="C136" s="25" t="s">
        <v>116</v>
      </c>
      <c r="D136" s="26" t="s">
        <v>16</v>
      </c>
      <c r="E136" s="26" t="s">
        <v>16</v>
      </c>
      <c r="F136" s="26" t="s">
        <v>16</v>
      </c>
      <c r="G136" s="26" t="n">
        <v>23</v>
      </c>
      <c r="H136" s="30" t="n">
        <v>14</v>
      </c>
      <c r="I136" s="26" t="n">
        <v>0</v>
      </c>
      <c r="J136" s="26" t="n">
        <v>0</v>
      </c>
    </row>
    <row customFormat="true" ht="15.75" outlineLevel="0" r="137" s="31">
      <c r="B137" s="32" t="n"/>
      <c r="C137" s="36" t="s">
        <v>117</v>
      </c>
      <c r="D137" s="34" t="n">
        <f aca="false" ca="false" dt2D="false" dtr="false" t="normal">SUM(D134:D136)</f>
        <v>0</v>
      </c>
      <c r="E137" s="34" t="n">
        <f aca="false" ca="false" dt2D="false" dtr="false" t="normal">SUM(E134:E136)</f>
        <v>0</v>
      </c>
      <c r="F137" s="34" t="n">
        <f aca="false" ca="false" dt2D="false" dtr="false" t="normal">SUM(F134:F136)</f>
        <v>0</v>
      </c>
      <c r="G137" s="34" t="n">
        <f aca="false" ca="false" dt2D="false" dtr="false" t="normal">SUM(G134:G136)</f>
        <v>530</v>
      </c>
      <c r="H137" s="34" t="n">
        <f aca="false" ca="false" dt2D="false" dtr="false" t="normal">SUM(H134:H136)</f>
        <v>497</v>
      </c>
      <c r="I137" s="34" t="n">
        <f aca="false" ca="false" dt2D="false" dtr="false" t="normal">SUM(I134:I136)</f>
        <v>121</v>
      </c>
      <c r="J137" s="34" t="n">
        <f aca="false" ca="false" dt2D="false" dtr="false" t="normal">SUM(F137+I137)</f>
        <v>121</v>
      </c>
    </row>
    <row ht="15.75" outlineLevel="0" r="138">
      <c r="B138" s="24" t="n"/>
      <c r="C138" s="25" t="s">
        <v>15</v>
      </c>
      <c r="D138" s="26" t="s">
        <v>16</v>
      </c>
      <c r="E138" s="26" t="s">
        <v>16</v>
      </c>
      <c r="F138" s="26" t="s">
        <v>16</v>
      </c>
      <c r="G138" s="27" t="n">
        <v>190</v>
      </c>
      <c r="H138" s="27" t="n">
        <v>190</v>
      </c>
      <c r="I138" s="27" t="n">
        <v>140</v>
      </c>
      <c r="J138" s="27" t="n">
        <v>140</v>
      </c>
    </row>
    <row ht="15.75" outlineLevel="0" r="139">
      <c r="B139" s="24" t="n"/>
      <c r="C139" s="39" t="s">
        <v>118</v>
      </c>
      <c r="D139" s="26" t="s">
        <v>16</v>
      </c>
      <c r="E139" s="26" t="s">
        <v>16</v>
      </c>
      <c r="F139" s="26" t="s">
        <v>16</v>
      </c>
      <c r="G139" s="27" t="n">
        <v>25</v>
      </c>
      <c r="H139" s="27" t="n">
        <v>25</v>
      </c>
      <c r="I139" s="27" t="n">
        <v>23</v>
      </c>
      <c r="J139" s="27" t="n">
        <v>23</v>
      </c>
    </row>
    <row ht="15.75" outlineLevel="0" r="140">
      <c r="B140" s="24" t="n"/>
      <c r="C140" s="25" t="s">
        <v>119</v>
      </c>
      <c r="D140" s="26" t="s">
        <v>16</v>
      </c>
      <c r="E140" s="26" t="s">
        <v>16</v>
      </c>
      <c r="F140" s="26" t="s">
        <v>16</v>
      </c>
      <c r="G140" s="27" t="n">
        <v>57</v>
      </c>
      <c r="H140" s="27" t="n">
        <v>57</v>
      </c>
      <c r="I140" s="27" t="n">
        <v>61</v>
      </c>
      <c r="J140" s="27" t="n">
        <v>61</v>
      </c>
    </row>
    <row customFormat="true" ht="15.75" outlineLevel="0" r="141" s="31">
      <c r="B141" s="32" t="n"/>
      <c r="C141" s="36" t="s">
        <v>120</v>
      </c>
      <c r="D141" s="34" t="n">
        <f aca="false" ca="false" dt2D="false" dtr="false" t="normal">SUM(D138:D140)</f>
        <v>0</v>
      </c>
      <c r="E141" s="34" t="n">
        <f aca="false" ca="false" dt2D="false" dtr="false" t="normal">SUM(E138:E140)</f>
        <v>0</v>
      </c>
      <c r="F141" s="34" t="n">
        <f aca="false" ca="false" dt2D="false" dtr="false" t="normal">SUM(F138:F140)</f>
        <v>0</v>
      </c>
      <c r="G141" s="34" t="n">
        <f aca="false" ca="false" dt2D="false" dtr="false" t="normal">SUM(G138:G140)</f>
        <v>272</v>
      </c>
      <c r="H141" s="34" t="n">
        <f aca="false" ca="false" dt2D="false" dtr="false" t="normal">SUM(H138:H140)</f>
        <v>272</v>
      </c>
      <c r="I141" s="34" t="n">
        <f aca="false" ca="false" dt2D="false" dtr="false" t="normal">SUM(I138:I140)</f>
        <v>224</v>
      </c>
      <c r="J141" s="34" t="n">
        <f aca="false" ca="false" dt2D="false" dtr="false" t="normal">SUM(F141+I141)</f>
        <v>224</v>
      </c>
    </row>
    <row ht="15.75" outlineLevel="0" r="142">
      <c r="B142" s="24" t="n"/>
      <c r="C142" s="25" t="s">
        <v>15</v>
      </c>
      <c r="D142" s="26" t="s">
        <v>16</v>
      </c>
      <c r="E142" s="26" t="s">
        <v>16</v>
      </c>
      <c r="F142" s="26" t="s">
        <v>16</v>
      </c>
      <c r="G142" s="27" t="n">
        <v>244</v>
      </c>
      <c r="H142" s="27" t="n">
        <v>233</v>
      </c>
      <c r="I142" s="27" t="n">
        <v>486</v>
      </c>
      <c r="J142" s="27" t="n">
        <v>486</v>
      </c>
    </row>
    <row ht="15.75" outlineLevel="0" r="143">
      <c r="B143" s="24" t="n"/>
      <c r="C143" s="25" t="s">
        <v>121</v>
      </c>
      <c r="D143" s="26" t="s">
        <v>16</v>
      </c>
      <c r="E143" s="26" t="s">
        <v>16</v>
      </c>
      <c r="F143" s="26" t="s">
        <v>16</v>
      </c>
      <c r="G143" s="27" t="n">
        <v>60</v>
      </c>
      <c r="H143" s="27" t="n">
        <v>60</v>
      </c>
      <c r="I143" s="27" t="n">
        <v>84</v>
      </c>
      <c r="J143" s="27" t="n">
        <v>84</v>
      </c>
    </row>
    <row ht="15.75" outlineLevel="0" r="144">
      <c r="B144" s="24" t="n"/>
      <c r="C144" s="40" t="s">
        <v>122</v>
      </c>
      <c r="D144" s="26" t="s">
        <v>16</v>
      </c>
      <c r="E144" s="26" t="s">
        <v>16</v>
      </c>
      <c r="F144" s="26" t="s">
        <v>16</v>
      </c>
      <c r="G144" s="27" t="n">
        <v>48</v>
      </c>
      <c r="H144" s="27" t="n">
        <v>48</v>
      </c>
      <c r="I144" s="27" t="n">
        <v>92</v>
      </c>
      <c r="J144" s="27" t="n">
        <v>92</v>
      </c>
    </row>
    <row customFormat="true" ht="15.75" outlineLevel="0" r="145" s="31">
      <c r="B145" s="32" t="n"/>
      <c r="C145" s="36" t="s">
        <v>123</v>
      </c>
      <c r="D145" s="34" t="n">
        <f aca="false" ca="false" dt2D="false" dtr="false" t="normal">SUM(D142:D144)</f>
        <v>0</v>
      </c>
      <c r="E145" s="34" t="n">
        <f aca="false" ca="false" dt2D="false" dtr="false" t="normal">SUM(E142:E144)</f>
        <v>0</v>
      </c>
      <c r="F145" s="34" t="n">
        <f aca="false" ca="false" dt2D="false" dtr="false" t="normal">SUM(F142:F144)</f>
        <v>0</v>
      </c>
      <c r="G145" s="34" t="n">
        <f aca="false" ca="false" dt2D="false" dtr="false" t="normal">SUM(G142:G144)</f>
        <v>352</v>
      </c>
      <c r="H145" s="34" t="n">
        <f aca="false" ca="false" dt2D="false" dtr="false" t="normal">SUM(H142:H144)</f>
        <v>341</v>
      </c>
      <c r="I145" s="34" t="n">
        <f aca="false" ca="false" dt2D="false" dtr="false" t="normal">SUM(I142:I144)</f>
        <v>662</v>
      </c>
      <c r="J145" s="34" t="n">
        <f aca="false" ca="false" dt2D="false" dtr="false" t="normal">SUM(F145+I145)</f>
        <v>662</v>
      </c>
    </row>
    <row ht="15.75" outlineLevel="0" r="146">
      <c r="B146" s="24" t="n"/>
      <c r="C146" s="25" t="s">
        <v>15</v>
      </c>
      <c r="D146" s="26" t="s">
        <v>16</v>
      </c>
      <c r="E146" s="26" t="s">
        <v>16</v>
      </c>
      <c r="F146" s="26" t="s">
        <v>16</v>
      </c>
      <c r="G146" s="27" t="n">
        <v>283</v>
      </c>
      <c r="H146" s="27" t="n">
        <v>283</v>
      </c>
      <c r="I146" s="27" t="n">
        <v>207</v>
      </c>
      <c r="J146" s="27" t="n">
        <v>207</v>
      </c>
    </row>
    <row customHeight="true" ht="15.75" outlineLevel="0" r="147">
      <c r="B147" s="24" t="n"/>
      <c r="C147" s="25" t="s">
        <v>124</v>
      </c>
      <c r="D147" s="26" t="s">
        <v>16</v>
      </c>
      <c r="E147" s="26" t="s">
        <v>16</v>
      </c>
      <c r="F147" s="26" t="s">
        <v>16</v>
      </c>
      <c r="G147" s="27" t="n">
        <v>141</v>
      </c>
      <c r="H147" s="27" t="n">
        <v>141</v>
      </c>
      <c r="I147" s="27" t="n">
        <v>63</v>
      </c>
      <c r="J147" s="27" t="n">
        <v>63</v>
      </c>
    </row>
    <row customHeight="true" ht="18" outlineLevel="0" r="148">
      <c r="B148" s="24" t="n"/>
      <c r="C148" s="29" t="s">
        <v>125</v>
      </c>
      <c r="D148" s="26" t="s">
        <v>16</v>
      </c>
      <c r="E148" s="26" t="s">
        <v>16</v>
      </c>
      <c r="F148" s="26" t="s">
        <v>16</v>
      </c>
      <c r="G148" s="27" t="n">
        <v>2</v>
      </c>
      <c r="H148" s="27" t="n">
        <v>2</v>
      </c>
      <c r="I148" s="27" t="n">
        <v>8</v>
      </c>
      <c r="J148" s="27" t="n">
        <v>8</v>
      </c>
    </row>
    <row customHeight="true" ht="18" outlineLevel="0" r="149">
      <c r="B149" s="24" t="n"/>
      <c r="C149" s="29" t="s">
        <v>126</v>
      </c>
      <c r="D149" s="26" t="s">
        <v>16</v>
      </c>
      <c r="E149" s="26" t="s">
        <v>16</v>
      </c>
      <c r="F149" s="26" t="s">
        <v>16</v>
      </c>
      <c r="G149" s="27" t="n">
        <v>21</v>
      </c>
      <c r="H149" s="27" t="n">
        <v>21</v>
      </c>
      <c r="I149" s="27" t="n">
        <v>17</v>
      </c>
      <c r="J149" s="27" t="n">
        <v>17</v>
      </c>
    </row>
    <row customHeight="true" ht="18" outlineLevel="0" r="150">
      <c r="B150" s="24" t="n"/>
      <c r="C150" s="29" t="s">
        <v>127</v>
      </c>
      <c r="D150" s="26" t="s">
        <v>16</v>
      </c>
      <c r="E150" s="26" t="s">
        <v>16</v>
      </c>
      <c r="F150" s="26" t="s">
        <v>16</v>
      </c>
      <c r="G150" s="27" t="n">
        <v>4</v>
      </c>
      <c r="H150" s="27" t="n">
        <v>4</v>
      </c>
      <c r="I150" s="27" t="n">
        <v>21</v>
      </c>
      <c r="J150" s="27" t="n">
        <v>21</v>
      </c>
    </row>
    <row ht="15.75" outlineLevel="0" r="151">
      <c r="B151" s="24" t="n"/>
      <c r="C151" s="29" t="s">
        <v>128</v>
      </c>
      <c r="D151" s="26" t="s">
        <v>16</v>
      </c>
      <c r="E151" s="26" t="s">
        <v>16</v>
      </c>
      <c r="F151" s="26" t="s">
        <v>16</v>
      </c>
      <c r="G151" s="27" t="n">
        <v>4</v>
      </c>
      <c r="H151" s="27" t="n">
        <v>4</v>
      </c>
      <c r="I151" s="27" t="n">
        <v>0</v>
      </c>
      <c r="J151" s="27" t="n">
        <v>0</v>
      </c>
    </row>
    <row ht="15.75" outlineLevel="0" r="152">
      <c r="B152" s="24" t="n"/>
      <c r="C152" s="29" t="s">
        <v>129</v>
      </c>
      <c r="D152" s="26" t="s">
        <v>16</v>
      </c>
      <c r="E152" s="26" t="s">
        <v>16</v>
      </c>
      <c r="F152" s="26" t="s">
        <v>16</v>
      </c>
      <c r="G152" s="27" t="n">
        <v>27</v>
      </c>
      <c r="H152" s="27" t="n">
        <v>27</v>
      </c>
      <c r="I152" s="27" t="n">
        <v>26</v>
      </c>
      <c r="J152" s="27" t="n">
        <v>26</v>
      </c>
    </row>
    <row customHeight="true" ht="15.75" outlineLevel="0" r="153">
      <c r="B153" s="24" t="n"/>
      <c r="C153" s="41" t="s">
        <v>130</v>
      </c>
      <c r="D153" s="26" t="s">
        <v>16</v>
      </c>
      <c r="E153" s="26" t="s">
        <v>16</v>
      </c>
      <c r="F153" s="26" t="s">
        <v>16</v>
      </c>
      <c r="G153" s="27" t="n">
        <v>17</v>
      </c>
      <c r="H153" s="27" t="n">
        <v>17</v>
      </c>
      <c r="I153" s="27" t="n">
        <v>33</v>
      </c>
      <c r="J153" s="27" t="n">
        <v>33</v>
      </c>
    </row>
    <row customFormat="true" ht="15.75" outlineLevel="0" r="154" s="31">
      <c r="B154" s="32" t="n"/>
      <c r="C154" s="35" t="s">
        <v>131</v>
      </c>
      <c r="D154" s="34" t="n">
        <f aca="false" ca="false" dt2D="false" dtr="false" t="normal">SUM(D146:D153)</f>
        <v>0</v>
      </c>
      <c r="E154" s="34" t="n">
        <f aca="false" ca="false" dt2D="false" dtr="false" t="normal">SUM(E146:E153)</f>
        <v>0</v>
      </c>
      <c r="F154" s="34" t="n">
        <f aca="false" ca="false" dt2D="false" dtr="false" t="normal">SUM(F146:F153)</f>
        <v>0</v>
      </c>
      <c r="G154" s="34" t="n">
        <f aca="false" ca="false" dt2D="false" dtr="false" t="normal">SUM(G146:G153)</f>
        <v>499</v>
      </c>
      <c r="H154" s="34" t="n">
        <f aca="false" ca="false" dt2D="false" dtr="false" t="normal">SUM(H146:H153)</f>
        <v>499</v>
      </c>
      <c r="I154" s="34" t="n">
        <f aca="false" ca="false" dt2D="false" dtr="false" t="normal">SUM(I146:I153)</f>
        <v>375</v>
      </c>
      <c r="J154" s="34" t="n">
        <f aca="false" ca="false" dt2D="false" dtr="false" t="normal">SUM(F154+I154)</f>
        <v>375</v>
      </c>
    </row>
    <row ht="15.75" outlineLevel="0" r="155">
      <c r="B155" s="24" t="n"/>
      <c r="C155" s="25" t="s">
        <v>15</v>
      </c>
      <c r="D155" s="26" t="s">
        <v>16</v>
      </c>
      <c r="E155" s="26" t="s">
        <v>16</v>
      </c>
      <c r="F155" s="26" t="s">
        <v>16</v>
      </c>
      <c r="G155" s="27" t="n">
        <v>108</v>
      </c>
      <c r="H155" s="27" t="n">
        <v>107</v>
      </c>
      <c r="I155" s="27" t="n">
        <v>49</v>
      </c>
      <c r="J155" s="27" t="n">
        <v>49</v>
      </c>
    </row>
    <row ht="15.75" outlineLevel="0" r="156">
      <c r="B156" s="24" t="n"/>
      <c r="C156" s="29" t="s">
        <v>132</v>
      </c>
      <c r="D156" s="26" t="s">
        <v>16</v>
      </c>
      <c r="E156" s="26" t="s">
        <v>16</v>
      </c>
      <c r="F156" s="26" t="s">
        <v>16</v>
      </c>
      <c r="G156" s="27" t="n">
        <v>312</v>
      </c>
      <c r="H156" s="27" t="n">
        <v>305</v>
      </c>
      <c r="I156" s="27" t="n">
        <v>51</v>
      </c>
      <c r="J156" s="27" t="n">
        <v>51</v>
      </c>
    </row>
    <row ht="15.75" outlineLevel="0" r="157">
      <c r="B157" s="24" t="n"/>
      <c r="C157" s="29" t="s">
        <v>133</v>
      </c>
      <c r="D157" s="26" t="s">
        <v>16</v>
      </c>
      <c r="E157" s="26" t="s">
        <v>16</v>
      </c>
      <c r="F157" s="26" t="s">
        <v>16</v>
      </c>
      <c r="G157" s="27" t="n">
        <v>24</v>
      </c>
      <c r="H157" s="27" t="n">
        <v>21</v>
      </c>
      <c r="I157" s="27" t="n">
        <v>17</v>
      </c>
      <c r="J157" s="27" t="n">
        <v>17</v>
      </c>
    </row>
    <row ht="15.75" outlineLevel="0" r="158">
      <c r="B158" s="24" t="n"/>
      <c r="C158" s="25" t="s">
        <v>134</v>
      </c>
      <c r="D158" s="26" t="s">
        <v>16</v>
      </c>
      <c r="E158" s="26" t="s">
        <v>16</v>
      </c>
      <c r="F158" s="26" t="s">
        <v>16</v>
      </c>
      <c r="G158" s="27" t="n">
        <v>99</v>
      </c>
      <c r="H158" s="27" t="n">
        <v>99</v>
      </c>
      <c r="I158" s="27" t="n">
        <v>46</v>
      </c>
      <c r="J158" s="27" t="n">
        <v>46</v>
      </c>
    </row>
    <row customFormat="true" ht="15.75" outlineLevel="0" r="159" s="31">
      <c r="B159" s="32" t="n"/>
      <c r="C159" s="36" t="s">
        <v>135</v>
      </c>
      <c r="D159" s="34" t="n">
        <f aca="false" ca="false" dt2D="false" dtr="false" t="normal">SUM(D155:D158)</f>
        <v>0</v>
      </c>
      <c r="E159" s="34" t="n">
        <f aca="false" ca="false" dt2D="false" dtr="false" t="normal">SUM(E155:E158)</f>
        <v>0</v>
      </c>
      <c r="F159" s="34" t="n">
        <f aca="false" ca="false" dt2D="false" dtr="false" t="normal">SUM(F155:F158)</f>
        <v>0</v>
      </c>
      <c r="G159" s="34" t="n">
        <f aca="false" ca="false" dt2D="false" dtr="false" t="normal">SUM(G155:G158)</f>
        <v>543</v>
      </c>
      <c r="H159" s="34" t="n">
        <f aca="false" ca="false" dt2D="false" dtr="false" t="normal">SUM(H155:H158)</f>
        <v>532</v>
      </c>
      <c r="I159" s="34" t="n">
        <f aca="false" ca="false" dt2D="false" dtr="false" t="normal">SUM(I155:I158)</f>
        <v>163</v>
      </c>
      <c r="J159" s="34" t="n">
        <f aca="false" ca="false" dt2D="false" dtr="false" t="normal">SUM(F159+I159)</f>
        <v>163</v>
      </c>
    </row>
    <row ht="15.75" outlineLevel="0" r="160">
      <c r="B160" s="24" t="n"/>
      <c r="C160" s="25" t="s">
        <v>15</v>
      </c>
      <c r="D160" s="26" t="s">
        <v>16</v>
      </c>
      <c r="E160" s="26" t="s">
        <v>16</v>
      </c>
      <c r="F160" s="26" t="s">
        <v>16</v>
      </c>
      <c r="G160" s="27" t="n">
        <v>319</v>
      </c>
      <c r="H160" s="27" t="n">
        <v>300</v>
      </c>
      <c r="I160" s="27" t="n">
        <v>156</v>
      </c>
      <c r="J160" s="27" t="n">
        <v>156</v>
      </c>
    </row>
    <row ht="15.75" outlineLevel="0" r="161">
      <c r="B161" s="24" t="n"/>
      <c r="C161" s="25" t="s">
        <v>136</v>
      </c>
      <c r="D161" s="26" t="s">
        <v>16</v>
      </c>
      <c r="E161" s="26" t="s">
        <v>16</v>
      </c>
      <c r="F161" s="26" t="s">
        <v>16</v>
      </c>
      <c r="G161" s="27" t="n">
        <v>165</v>
      </c>
      <c r="H161" s="27" t="n">
        <v>159</v>
      </c>
      <c r="I161" s="27" t="n">
        <v>48</v>
      </c>
      <c r="J161" s="27" t="n">
        <v>48</v>
      </c>
    </row>
    <row ht="15.75" outlineLevel="0" r="162">
      <c r="B162" s="24" t="n"/>
      <c r="C162" s="25" t="s">
        <v>137</v>
      </c>
      <c r="D162" s="26" t="s">
        <v>16</v>
      </c>
      <c r="E162" s="26" t="s">
        <v>16</v>
      </c>
      <c r="F162" s="26" t="s">
        <v>16</v>
      </c>
      <c r="G162" s="27" t="n">
        <v>31</v>
      </c>
      <c r="H162" s="27" t="n">
        <v>31</v>
      </c>
      <c r="I162" s="27" t="n">
        <v>4</v>
      </c>
      <c r="J162" s="27" t="n">
        <v>4</v>
      </c>
    </row>
    <row ht="47.25" outlineLevel="0" r="163">
      <c r="B163" s="24" t="n"/>
      <c r="C163" s="25" t="s">
        <v>138</v>
      </c>
      <c r="D163" s="26" t="s">
        <v>16</v>
      </c>
      <c r="E163" s="26" t="s">
        <v>16</v>
      </c>
      <c r="F163" s="26" t="s">
        <v>16</v>
      </c>
      <c r="G163" s="27" t="n">
        <v>14</v>
      </c>
      <c r="H163" s="27" t="n">
        <v>14</v>
      </c>
      <c r="I163" s="27" t="n">
        <v>9</v>
      </c>
      <c r="J163" s="27" t="n">
        <v>9</v>
      </c>
    </row>
    <row ht="15.75" outlineLevel="0" r="164">
      <c r="B164" s="24" t="n"/>
      <c r="C164" s="25" t="s">
        <v>139</v>
      </c>
      <c r="D164" s="26" t="s">
        <v>16</v>
      </c>
      <c r="E164" s="26" t="s">
        <v>16</v>
      </c>
      <c r="F164" s="26" t="s">
        <v>16</v>
      </c>
      <c r="G164" s="27" t="n">
        <v>25</v>
      </c>
      <c r="H164" s="27" t="n">
        <v>25</v>
      </c>
      <c r="I164" s="27" t="n">
        <v>11</v>
      </c>
      <c r="J164" s="27" t="n">
        <v>11</v>
      </c>
    </row>
    <row ht="15.75" outlineLevel="0" r="165">
      <c r="B165" s="24" t="n"/>
      <c r="C165" s="25" t="s">
        <v>140</v>
      </c>
      <c r="D165" s="26" t="s">
        <v>16</v>
      </c>
      <c r="E165" s="26" t="s">
        <v>16</v>
      </c>
      <c r="F165" s="26" t="s">
        <v>16</v>
      </c>
      <c r="G165" s="27" t="n">
        <v>13</v>
      </c>
      <c r="H165" s="27" t="n">
        <v>13</v>
      </c>
      <c r="I165" s="27" t="n">
        <v>18</v>
      </c>
      <c r="J165" s="27" t="n">
        <v>18</v>
      </c>
    </row>
    <row customFormat="true" ht="15.75" outlineLevel="0" r="166" s="31">
      <c r="B166" s="32" t="n"/>
      <c r="C166" s="36" t="s">
        <v>141</v>
      </c>
      <c r="D166" s="34" t="n">
        <f aca="false" ca="false" dt2D="false" dtr="false" t="normal">SUM(D160:D165)</f>
        <v>0</v>
      </c>
      <c r="E166" s="34" t="n">
        <f aca="false" ca="false" dt2D="false" dtr="false" t="normal">SUM(E160:E165)</f>
        <v>0</v>
      </c>
      <c r="F166" s="34" t="n">
        <f aca="false" ca="false" dt2D="false" dtr="false" t="normal">SUM(F160:F165)</f>
        <v>0</v>
      </c>
      <c r="G166" s="34" t="n">
        <f aca="false" ca="false" dt2D="false" dtr="false" t="normal">SUM(G160:G165)</f>
        <v>567</v>
      </c>
      <c r="H166" s="34" t="n">
        <f aca="false" ca="false" dt2D="false" dtr="false" t="normal">SUM(H160:H165)</f>
        <v>542</v>
      </c>
      <c r="I166" s="34" t="n">
        <f aca="false" ca="false" dt2D="false" dtr="false" t="normal">SUM(I160:I165)</f>
        <v>246</v>
      </c>
      <c r="J166" s="34" t="n">
        <f aca="false" ca="false" dt2D="false" dtr="false" t="normal">SUM(F166+I166)</f>
        <v>246</v>
      </c>
    </row>
    <row ht="15.75" outlineLevel="0" r="167">
      <c r="B167" s="24" t="n"/>
      <c r="C167" s="25" t="s">
        <v>15</v>
      </c>
      <c r="D167" s="26" t="s">
        <v>16</v>
      </c>
      <c r="E167" s="26" t="s">
        <v>16</v>
      </c>
      <c r="F167" s="26" t="s">
        <v>16</v>
      </c>
      <c r="G167" s="27" t="n">
        <v>114</v>
      </c>
      <c r="H167" s="27" t="n">
        <v>114</v>
      </c>
      <c r="I167" s="27" t="n">
        <v>43</v>
      </c>
      <c r="J167" s="27" t="n">
        <v>43</v>
      </c>
    </row>
    <row ht="15.75" outlineLevel="0" r="168">
      <c r="B168" s="24" t="n"/>
      <c r="C168" s="29" t="s">
        <v>142</v>
      </c>
      <c r="D168" s="26" t="s">
        <v>16</v>
      </c>
      <c r="E168" s="26" t="s">
        <v>16</v>
      </c>
      <c r="F168" s="26" t="s">
        <v>16</v>
      </c>
      <c r="G168" s="27" t="n">
        <v>175</v>
      </c>
      <c r="H168" s="27" t="n">
        <v>175</v>
      </c>
      <c r="I168" s="27" t="n">
        <v>54</v>
      </c>
      <c r="J168" s="27" t="n">
        <v>54</v>
      </c>
    </row>
    <row customFormat="true" ht="15.75" outlineLevel="0" r="169" s="31">
      <c r="B169" s="32" t="n"/>
      <c r="C169" s="35" t="s">
        <v>143</v>
      </c>
      <c r="D169" s="34" t="n">
        <f aca="false" ca="false" dt2D="false" dtr="false" t="normal">SUM(D167:D168)</f>
        <v>0</v>
      </c>
      <c r="E169" s="34" t="n">
        <f aca="false" ca="false" dt2D="false" dtr="false" t="normal">SUM(E167:E168)</f>
        <v>0</v>
      </c>
      <c r="F169" s="34" t="n">
        <f aca="false" ca="false" dt2D="false" dtr="false" t="normal">SUM(F167:F168)</f>
        <v>0</v>
      </c>
      <c r="G169" s="34" t="n">
        <f aca="false" ca="false" dt2D="false" dtr="false" t="normal">SUM(G167:G168)</f>
        <v>289</v>
      </c>
      <c r="H169" s="34" t="n">
        <f aca="false" ca="false" dt2D="false" dtr="false" t="normal">SUM(H167:H168)</f>
        <v>289</v>
      </c>
      <c r="I169" s="34" t="n">
        <f aca="false" ca="false" dt2D="false" dtr="false" t="normal">SUM(I167:I168)</f>
        <v>97</v>
      </c>
      <c r="J169" s="34" t="n">
        <f aca="false" ca="false" dt2D="false" dtr="false" t="normal">SUM(F169+I169)</f>
        <v>97</v>
      </c>
    </row>
    <row ht="15.75" outlineLevel="0" r="170">
      <c r="B170" s="24" t="n"/>
      <c r="C170" s="25" t="s">
        <v>15</v>
      </c>
      <c r="D170" s="26" t="s">
        <v>16</v>
      </c>
      <c r="E170" s="26" t="s">
        <v>16</v>
      </c>
      <c r="F170" s="26" t="s">
        <v>16</v>
      </c>
      <c r="G170" s="27" t="n">
        <v>69</v>
      </c>
      <c r="H170" s="27" t="n">
        <v>69</v>
      </c>
      <c r="I170" s="27" t="n">
        <v>52</v>
      </c>
      <c r="J170" s="27" t="n">
        <v>52</v>
      </c>
    </row>
    <row ht="15.75" outlineLevel="0" r="171">
      <c r="B171" s="24" t="n"/>
      <c r="C171" s="25" t="s">
        <v>144</v>
      </c>
      <c r="D171" s="26" t="s">
        <v>16</v>
      </c>
      <c r="E171" s="26" t="s">
        <v>16</v>
      </c>
      <c r="F171" s="26" t="s">
        <v>16</v>
      </c>
      <c r="G171" s="27" t="n">
        <v>74</v>
      </c>
      <c r="H171" s="27" t="n">
        <v>74</v>
      </c>
      <c r="I171" s="27" t="n">
        <v>37</v>
      </c>
      <c r="J171" s="27" t="n">
        <v>37</v>
      </c>
    </row>
    <row ht="15.75" outlineLevel="0" r="172">
      <c r="B172" s="24" t="n"/>
      <c r="C172" s="29" t="s">
        <v>145</v>
      </c>
      <c r="D172" s="26" t="s">
        <v>16</v>
      </c>
      <c r="E172" s="26" t="s">
        <v>16</v>
      </c>
      <c r="F172" s="26" t="s">
        <v>16</v>
      </c>
      <c r="G172" s="27" t="n">
        <v>76</v>
      </c>
      <c r="H172" s="27" t="n">
        <v>76</v>
      </c>
      <c r="I172" s="27" t="n">
        <v>25</v>
      </c>
      <c r="J172" s="27" t="n">
        <v>25</v>
      </c>
    </row>
    <row customFormat="true" ht="15.75" outlineLevel="0" r="173" s="31">
      <c r="B173" s="32" t="n"/>
      <c r="C173" s="36" t="s">
        <v>146</v>
      </c>
      <c r="D173" s="34" t="n">
        <f aca="false" ca="false" dt2D="false" dtr="false" t="normal">SUM(D170:D172)</f>
        <v>0</v>
      </c>
      <c r="E173" s="34" t="n">
        <f aca="false" ca="false" dt2D="false" dtr="false" t="normal">SUM(E170:E172)</f>
        <v>0</v>
      </c>
      <c r="F173" s="34" t="n">
        <f aca="false" ca="false" dt2D="false" dtr="false" t="normal">SUM(F170:F172)</f>
        <v>0</v>
      </c>
      <c r="G173" s="34" t="n">
        <f aca="false" ca="false" dt2D="false" dtr="false" t="normal">SUM(G170:G172)</f>
        <v>219</v>
      </c>
      <c r="H173" s="34" t="n">
        <f aca="false" ca="false" dt2D="false" dtr="false" t="normal">SUM(H170:H172)</f>
        <v>219</v>
      </c>
      <c r="I173" s="34" t="n">
        <f aca="false" ca="false" dt2D="false" dtr="false" t="normal">SUM(I170:I172)</f>
        <v>114</v>
      </c>
      <c r="J173" s="34" t="n">
        <f aca="false" ca="false" dt2D="false" dtr="false" t="normal">SUM(F173+I173)</f>
        <v>114</v>
      </c>
    </row>
    <row ht="15.75" outlineLevel="0" r="174">
      <c r="B174" s="24" t="n"/>
      <c r="C174" s="25" t="s">
        <v>15</v>
      </c>
      <c r="D174" s="26" t="s">
        <v>16</v>
      </c>
      <c r="E174" s="26" t="s">
        <v>16</v>
      </c>
      <c r="F174" s="26" t="s">
        <v>16</v>
      </c>
      <c r="G174" s="27" t="n">
        <v>298</v>
      </c>
      <c r="H174" s="27" t="n">
        <v>266</v>
      </c>
      <c r="I174" s="27" t="n">
        <v>119</v>
      </c>
      <c r="J174" s="27" t="n">
        <v>119</v>
      </c>
    </row>
    <row ht="31.5" outlineLevel="0" r="175">
      <c r="B175" s="24" t="n"/>
      <c r="C175" s="29" t="s">
        <v>147</v>
      </c>
      <c r="D175" s="26" t="s">
        <v>16</v>
      </c>
      <c r="E175" s="26" t="s">
        <v>16</v>
      </c>
      <c r="F175" s="26" t="s">
        <v>16</v>
      </c>
      <c r="G175" s="27" t="n">
        <v>1116</v>
      </c>
      <c r="H175" s="27" t="n">
        <v>1116</v>
      </c>
      <c r="I175" s="27" t="n">
        <v>156</v>
      </c>
      <c r="J175" s="27" t="n">
        <v>156</v>
      </c>
    </row>
    <row ht="15.75" outlineLevel="0" r="176">
      <c r="B176" s="24" t="n"/>
      <c r="C176" s="29" t="s">
        <v>148</v>
      </c>
      <c r="D176" s="26" t="s">
        <v>16</v>
      </c>
      <c r="E176" s="26" t="s">
        <v>16</v>
      </c>
      <c r="F176" s="26" t="s">
        <v>16</v>
      </c>
      <c r="G176" s="27" t="n">
        <v>10</v>
      </c>
      <c r="H176" s="27" t="n">
        <v>10</v>
      </c>
      <c r="I176" s="27" t="n">
        <v>30</v>
      </c>
      <c r="J176" s="27" t="n">
        <v>30</v>
      </c>
    </row>
    <row ht="15.75" outlineLevel="0" r="177">
      <c r="B177" s="24" t="n"/>
      <c r="C177" s="29" t="s">
        <v>149</v>
      </c>
      <c r="D177" s="26" t="s">
        <v>16</v>
      </c>
      <c r="E177" s="26" t="s">
        <v>16</v>
      </c>
      <c r="F177" s="26" t="s">
        <v>16</v>
      </c>
      <c r="G177" s="27" t="n">
        <v>6</v>
      </c>
      <c r="H177" s="27" t="n">
        <v>6</v>
      </c>
      <c r="I177" s="27" t="n">
        <v>14</v>
      </c>
      <c r="J177" s="27" t="n">
        <v>14</v>
      </c>
    </row>
    <row ht="15.75" outlineLevel="0" r="178">
      <c r="B178" s="24" t="n"/>
      <c r="C178" s="29" t="s">
        <v>150</v>
      </c>
      <c r="D178" s="26" t="s">
        <v>16</v>
      </c>
      <c r="E178" s="26" t="s">
        <v>16</v>
      </c>
      <c r="F178" s="26" t="s">
        <v>16</v>
      </c>
      <c r="G178" s="27" t="n">
        <v>0</v>
      </c>
      <c r="H178" s="27" t="n">
        <v>0</v>
      </c>
      <c r="I178" s="27" t="n">
        <v>0</v>
      </c>
      <c r="J178" s="27" t="n">
        <v>0</v>
      </c>
    </row>
    <row ht="15.75" outlineLevel="0" r="179">
      <c r="B179" s="24" t="n"/>
      <c r="C179" s="29" t="s">
        <v>151</v>
      </c>
      <c r="D179" s="26" t="s">
        <v>16</v>
      </c>
      <c r="E179" s="26" t="s">
        <v>16</v>
      </c>
      <c r="F179" s="26" t="s">
        <v>16</v>
      </c>
      <c r="G179" s="27" t="n">
        <v>20</v>
      </c>
      <c r="H179" s="27" t="n">
        <v>15</v>
      </c>
      <c r="I179" s="27" t="n">
        <v>1</v>
      </c>
      <c r="J179" s="27" t="n">
        <v>1</v>
      </c>
    </row>
    <row ht="15.75" outlineLevel="0" r="180">
      <c r="B180" s="24" t="n"/>
      <c r="C180" s="29" t="s">
        <v>152</v>
      </c>
      <c r="D180" s="26" t="s">
        <v>16</v>
      </c>
      <c r="E180" s="26" t="s">
        <v>16</v>
      </c>
      <c r="F180" s="26" t="s">
        <v>16</v>
      </c>
      <c r="G180" s="27" t="n">
        <v>4</v>
      </c>
      <c r="H180" s="27" t="n">
        <v>4</v>
      </c>
      <c r="I180" s="27" t="n">
        <v>12</v>
      </c>
      <c r="J180" s="27" t="n">
        <v>12</v>
      </c>
    </row>
    <row customHeight="true" ht="21" outlineLevel="0" r="181">
      <c r="B181" s="24" t="n"/>
      <c r="C181" s="25" t="s">
        <v>153</v>
      </c>
      <c r="D181" s="26" t="s">
        <v>16</v>
      </c>
      <c r="E181" s="26" t="s">
        <v>16</v>
      </c>
      <c r="F181" s="26" t="s">
        <v>16</v>
      </c>
      <c r="G181" s="27" t="n">
        <v>43</v>
      </c>
      <c r="H181" s="27" t="n">
        <v>20</v>
      </c>
      <c r="I181" s="27" t="n">
        <v>11</v>
      </c>
      <c r="J181" s="27" t="n">
        <v>11</v>
      </c>
    </row>
    <row customFormat="true" ht="15.75" outlineLevel="0" r="182" s="31">
      <c r="B182" s="32" t="n"/>
      <c r="C182" s="35" t="s">
        <v>154</v>
      </c>
      <c r="D182" s="34" t="n">
        <f aca="false" ca="false" dt2D="false" dtr="false" t="normal">SUM(D174:D181)</f>
        <v>0</v>
      </c>
      <c r="E182" s="34" t="n">
        <f aca="false" ca="false" dt2D="false" dtr="false" t="normal">SUM(E174:E181)</f>
        <v>0</v>
      </c>
      <c r="F182" s="34" t="n">
        <f aca="false" ca="false" dt2D="false" dtr="false" t="normal">SUM(F174:F181)</f>
        <v>0</v>
      </c>
      <c r="G182" s="34" t="n">
        <f aca="false" ca="false" dt2D="false" dtr="false" t="normal">SUM(G174:G181)</f>
        <v>1497</v>
      </c>
      <c r="H182" s="34" t="n">
        <f aca="false" ca="false" dt2D="false" dtr="false" t="normal">SUM(H174:H181)</f>
        <v>1437</v>
      </c>
      <c r="I182" s="34" t="n">
        <f aca="false" ca="false" dt2D="false" dtr="false" t="normal">SUM(I174:I181)</f>
        <v>343</v>
      </c>
      <c r="J182" s="34" t="n">
        <f aca="false" ca="false" dt2D="false" dtr="false" t="normal">SUM(F182+I182)</f>
        <v>343</v>
      </c>
    </row>
    <row ht="15.75" outlineLevel="0" r="183">
      <c r="B183" s="24" t="n"/>
      <c r="C183" s="25" t="s">
        <v>15</v>
      </c>
      <c r="D183" s="26" t="s">
        <v>16</v>
      </c>
      <c r="E183" s="26" t="s">
        <v>16</v>
      </c>
      <c r="F183" s="26" t="s">
        <v>16</v>
      </c>
      <c r="G183" s="27" t="n">
        <v>139</v>
      </c>
      <c r="H183" s="27" t="n">
        <v>125</v>
      </c>
      <c r="I183" s="27" t="n">
        <v>93</v>
      </c>
      <c r="J183" s="27" t="n">
        <v>93</v>
      </c>
    </row>
    <row ht="15.75" outlineLevel="0" r="184">
      <c r="B184" s="24" t="n"/>
      <c r="C184" s="29" t="s">
        <v>155</v>
      </c>
      <c r="D184" s="26" t="s">
        <v>16</v>
      </c>
      <c r="E184" s="26" t="s">
        <v>16</v>
      </c>
      <c r="F184" s="26" t="s">
        <v>16</v>
      </c>
      <c r="G184" s="27" t="n">
        <v>1517</v>
      </c>
      <c r="H184" s="27" t="n">
        <v>1517</v>
      </c>
      <c r="I184" s="27" t="n">
        <v>324</v>
      </c>
      <c r="J184" s="27" t="n">
        <v>324</v>
      </c>
    </row>
    <row ht="31.5" outlineLevel="0" r="185">
      <c r="B185" s="24" t="n"/>
      <c r="C185" s="42" t="s">
        <v>94</v>
      </c>
      <c r="D185" s="26" t="s">
        <v>16</v>
      </c>
      <c r="E185" s="26" t="s">
        <v>16</v>
      </c>
      <c r="F185" s="26" t="s">
        <v>16</v>
      </c>
      <c r="G185" s="27" t="n">
        <v>87</v>
      </c>
      <c r="H185" s="27" t="n">
        <v>87</v>
      </c>
      <c r="I185" s="27" t="n">
        <v>13</v>
      </c>
      <c r="J185" s="27" t="n">
        <v>13</v>
      </c>
    </row>
    <row customFormat="true" ht="15.75" outlineLevel="0" r="186" s="31">
      <c r="B186" s="32" t="n"/>
      <c r="C186" s="35" t="s">
        <v>156</v>
      </c>
      <c r="D186" s="34" t="n">
        <f aca="false" ca="false" dt2D="false" dtr="false" t="normal">SUM(D183:D185)</f>
        <v>0</v>
      </c>
      <c r="E186" s="34" t="n">
        <f aca="false" ca="false" dt2D="false" dtr="false" t="normal">SUM(E183:E185)</f>
        <v>0</v>
      </c>
      <c r="F186" s="34" t="n">
        <f aca="false" ca="false" dt2D="false" dtr="false" t="normal">SUM(F183:F185)</f>
        <v>0</v>
      </c>
      <c r="G186" s="34" t="n">
        <f aca="false" ca="false" dt2D="false" dtr="false" t="normal">SUM(G183:G185)</f>
        <v>1743</v>
      </c>
      <c r="H186" s="34" t="n">
        <f aca="false" ca="false" dt2D="false" dtr="false" t="normal">SUM(H183:H185)</f>
        <v>1729</v>
      </c>
      <c r="I186" s="34" t="n">
        <f aca="false" ca="false" dt2D="false" dtr="false" t="normal">SUM(I183:I185)</f>
        <v>430</v>
      </c>
      <c r="J186" s="34" t="n">
        <f aca="false" ca="false" dt2D="false" dtr="false" t="normal">SUM(F186+I186)</f>
        <v>430</v>
      </c>
    </row>
    <row customFormat="true" ht="31.5" outlineLevel="0" r="187" s="31">
      <c r="B187" s="43" t="n"/>
      <c r="C187" s="44" t="s">
        <v>157</v>
      </c>
      <c r="D187" s="26" t="s">
        <v>16</v>
      </c>
      <c r="E187" s="26" t="s">
        <v>16</v>
      </c>
      <c r="F187" s="26" t="s">
        <v>16</v>
      </c>
      <c r="G187" s="45" t="n">
        <f aca="false" ca="false" dt2D="false" dtr="false" t="normal">G186+G182+G173+G169+G166+G159+G154+G145+G141+G137+G133+G129+G124+G118+G110+G99+G91+G83+G71+G65+G60+G53+G44+G38+G32+G25</f>
        <v>14059</v>
      </c>
      <c r="H187" s="45" t="n">
        <f aca="false" ca="false" dt2D="false" dtr="false" t="normal">H186+H182+H173+H169+H166+H159+H154+H145+H141+H137+H133+H129+H124+H118+H110+H99+H91+H83+H71+H65+H60+H53+H44+H38+H32+H25</f>
        <v>13576</v>
      </c>
      <c r="I187" s="45" t="n">
        <f aca="false" ca="false" dt2D="false" dtr="false" t="normal">I186+I182+I173+I169+I159+I166+I154+I145+I141+I137+I133+I129+I124+I118+I110+I99+I91+I83+I71+I65+I60+I53+I44+I38+I32+I25</f>
        <v>9085</v>
      </c>
      <c r="J187" s="46" t="n">
        <f aca="false" ca="false" dt2D="false" dtr="false" t="normal">J25+J32+J38+J44+J53+J60+J65+J71+J83+J91+J99+J110+J118+J124+J129+J133+J137+J141+J145+J154+J159+J166+J169+J173+J182+J186</f>
        <v>9085</v>
      </c>
    </row>
    <row hidden="true" ht="15.75" outlineLevel="0" r="188">
      <c r="B188" s="14" t="n"/>
      <c r="C188" s="47" t="s">
        <v>158</v>
      </c>
      <c r="D188" s="14" t="n"/>
      <c r="E188" s="48" t="s">
        <v>159</v>
      </c>
      <c r="F188" s="49" t="s"/>
      <c r="G188" s="48" t="n"/>
      <c r="H188" s="49" t="s"/>
      <c r="I188" s="14" t="n"/>
      <c r="J188" s="14" t="n"/>
    </row>
    <row hidden="true" ht="15.75" outlineLevel="0" r="189">
      <c r="B189" s="14" t="n"/>
      <c r="C189" s="47" t="s">
        <v>160</v>
      </c>
      <c r="D189" s="14" t="n"/>
      <c r="E189" s="50" t="s">
        <v>161</v>
      </c>
      <c r="F189" s="51" t="s"/>
      <c r="G189" s="50" t="s">
        <v>162</v>
      </c>
      <c r="H189" s="51" t="s"/>
      <c r="I189" s="14" t="n"/>
      <c r="J189" s="14" t="n"/>
    </row>
    <row customHeight="true" hidden="true" ht="24.75" outlineLevel="0" r="190">
      <c r="B190" s="14" t="n"/>
      <c r="C190" s="52" t="s">
        <v>163</v>
      </c>
      <c r="D190" s="52" t="s"/>
      <c r="E190" s="53" t="n"/>
      <c r="F190" s="53" t="n"/>
      <c r="G190" s="53" t="n"/>
      <c r="H190" s="53" t="n"/>
      <c r="I190" s="14" t="n"/>
      <c r="J190" s="14" t="n"/>
    </row>
    <row customHeight="true" hidden="true" ht="27.75" outlineLevel="0" r="191">
      <c r="B191" s="14" t="n"/>
      <c r="C191" s="52" t="s"/>
      <c r="D191" s="52" t="s"/>
      <c r="E191" s="48" t="s">
        <v>164</v>
      </c>
      <c r="F191" s="49" t="s"/>
      <c r="G191" s="48" t="n"/>
      <c r="H191" s="49" t="s"/>
      <c r="I191" s="14" t="n"/>
      <c r="J191" s="14" t="n"/>
    </row>
    <row customHeight="true" hidden="true" ht="27.75" outlineLevel="0" r="192">
      <c r="B192" s="14" t="n"/>
      <c r="C192" s="52" t="s"/>
      <c r="D192" s="52" t="s"/>
      <c r="E192" s="50" t="s">
        <v>161</v>
      </c>
      <c r="F192" s="51" t="s"/>
      <c r="G192" s="50" t="s">
        <v>162</v>
      </c>
      <c r="H192" s="51" t="s"/>
      <c r="I192" s="14" t="n"/>
      <c r="J192" s="14" t="n"/>
    </row>
    <row hidden="true" ht="15.75" outlineLevel="0" r="193">
      <c r="B193" s="14" t="n"/>
      <c r="C193" s="14" t="n"/>
      <c r="D193" s="14" t="n"/>
      <c r="E193" s="14" t="n"/>
      <c r="F193" s="14" t="n"/>
      <c r="G193" s="14" t="n"/>
      <c r="H193" s="14" t="n"/>
      <c r="I193" s="14" t="n"/>
      <c r="J193" s="14" t="n"/>
    </row>
    <row customHeight="true" ht="45.75" outlineLevel="0" r="194">
      <c r="B194" s="14" t="n"/>
      <c r="C194" s="14" t="s">
        <v>165</v>
      </c>
      <c r="D194" s="54" t="s">
        <v>166</v>
      </c>
      <c r="E194" s="55" t="s"/>
      <c r="F194" s="48" t="s">
        <v>167</v>
      </c>
      <c r="G194" s="49" t="s"/>
      <c r="H194" s="48" t="n"/>
      <c r="I194" s="56" t="s"/>
      <c r="J194" s="49" t="s"/>
    </row>
    <row customHeight="true" ht="26.25" outlineLevel="0" r="195">
      <c r="B195" s="14" t="n"/>
      <c r="C195" s="14" t="s">
        <v>168</v>
      </c>
      <c r="D195" s="13" t="s">
        <v>169</v>
      </c>
      <c r="E195" s="13" t="s"/>
      <c r="F195" s="13" t="s">
        <v>161</v>
      </c>
      <c r="G195" s="13" t="s"/>
      <c r="H195" s="13" t="s">
        <v>162</v>
      </c>
      <c r="I195" s="13" t="s"/>
      <c r="J195" s="13" t="s"/>
    </row>
    <row ht="15.75" outlineLevel="0" r="196">
      <c r="B196" s="14" t="n"/>
      <c r="C196" s="14" t="n"/>
      <c r="D196" s="14" t="n"/>
      <c r="E196" s="14" t="n"/>
      <c r="F196" s="14" t="n"/>
      <c r="G196" s="14" t="n"/>
      <c r="H196" s="14" t="n"/>
      <c r="I196" s="14" t="n"/>
      <c r="J196" s="14" t="n"/>
    </row>
    <row customHeight="true" hidden="false" ht="14.24951171875" outlineLevel="0" r="197">
      <c r="B197" s="14" t="n"/>
      <c r="C197" s="57" t="s">
        <v>170</v>
      </c>
      <c r="D197" s="58" t="s"/>
      <c r="E197" s="59" t="s"/>
      <c r="F197" s="14" t="n"/>
      <c r="G197" s="60" t="s">
        <v>171</v>
      </c>
      <c r="H197" s="60" t="s"/>
      <c r="I197" s="14" t="n"/>
      <c r="J197" s="14" t="n"/>
    </row>
    <row ht="15.75" outlineLevel="0" r="198">
      <c r="B198" s="14" t="n"/>
      <c r="C198" s="61" t="s">
        <v>172</v>
      </c>
      <c r="D198" s="62" t="s"/>
      <c r="E198" s="63" t="s"/>
      <c r="F198" s="14" t="n"/>
      <c r="G198" s="13" t="s">
        <v>173</v>
      </c>
      <c r="H198" s="13" t="s"/>
      <c r="I198" s="14" t="n"/>
      <c r="J198" s="14" t="n"/>
    </row>
    <row outlineLevel="0" r="205">
      <c r="C205" s="64" t="n"/>
      <c r="D205" s="64" t="n"/>
      <c r="E205" s="64" t="n"/>
      <c r="F205" s="64" t="n"/>
      <c r="G205" s="64" t="n"/>
      <c r="H205" s="64" t="n"/>
      <c r="I205" s="64" t="n"/>
      <c r="J205" s="64" t="n"/>
    </row>
    <row outlineLevel="0" r="206">
      <c r="C206" s="64" t="n"/>
      <c r="D206" s="64" t="n"/>
      <c r="E206" s="64" t="n"/>
      <c r="F206" s="64" t="n"/>
      <c r="G206" s="64" t="n"/>
      <c r="H206" s="64" t="n"/>
      <c r="I206" s="64" t="n"/>
      <c r="J206" s="64" t="n"/>
    </row>
  </sheetData>
  <mergeCells count="34">
    <mergeCell ref="B3:J4"/>
    <mergeCell ref="B6:J6"/>
    <mergeCell ref="B7:J7"/>
    <mergeCell ref="B9:J9"/>
    <mergeCell ref="B10:C10"/>
    <mergeCell ref="G10:I10"/>
    <mergeCell ref="I13:I14"/>
    <mergeCell ref="G13:H13"/>
    <mergeCell ref="F13:F14"/>
    <mergeCell ref="D13:E13"/>
    <mergeCell ref="J12:J14"/>
    <mergeCell ref="G12:I12"/>
    <mergeCell ref="D12:F12"/>
    <mergeCell ref="C12:C14"/>
    <mergeCell ref="B12:B14"/>
    <mergeCell ref="G188:H188"/>
    <mergeCell ref="G189:H189"/>
    <mergeCell ref="G191:H191"/>
    <mergeCell ref="G192:H192"/>
    <mergeCell ref="E188:F188"/>
    <mergeCell ref="E189:F189"/>
    <mergeCell ref="E191:F191"/>
    <mergeCell ref="E192:F192"/>
    <mergeCell ref="F194:G194"/>
    <mergeCell ref="H194:J194"/>
    <mergeCell ref="H195:J195"/>
    <mergeCell ref="F195:G195"/>
    <mergeCell ref="D194:E194"/>
    <mergeCell ref="C190:D192"/>
    <mergeCell ref="C198:E198"/>
    <mergeCell ref="G198:H198"/>
    <mergeCell ref="G197:H197"/>
    <mergeCell ref="D195:E195"/>
    <mergeCell ref="C197:E197"/>
  </mergeCells>
  <pageMargins bottom="0.472440928220749" footer="0.472440928220749" header="0.196850389242172" left="0.31496062874794" right="0.354330688714981" top="0.275590538978577"/>
  <pageSetup fitToHeight="2" fitToWidth="1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2022-09-09T07:00:46Z</dcterms:modified>
</cp:coreProperties>
</file>